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netorg8711479-my.sharepoint.com/personal/rlopes_l2o_com_br/Documents/L2O/Clientes/Incor/"/>
    </mc:Choice>
  </mc:AlternateContent>
  <xr:revisionPtr revIDLastSave="595" documentId="11_AD4D361C20488DEA4E38A04EFC9D40D45ADEDD9E" xr6:coauthVersionLast="47" xr6:coauthVersionMax="47" xr10:uidLastSave="{19DF3DCC-F737-4F5D-A24E-DA8B44842780}"/>
  <bookViews>
    <workbookView xWindow="30330" yWindow="210" windowWidth="26895" windowHeight="15570" xr2:uid="{00000000-000D-0000-FFFF-FFFF00000000}"/>
  </bookViews>
  <sheets>
    <sheet name="Visitantes" sheetId="5" r:id="rId1"/>
    <sheet name="Dispositivos" sheetId="6" r:id="rId2"/>
    <sheet name="Página-Post" sheetId="1" r:id="rId3"/>
    <sheet name="Referenciadores" sheetId="2" r:id="rId4"/>
    <sheet name="País" sheetId="3" r:id="rId5"/>
    <sheet name="Cliques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6" l="1"/>
  <c r="D5" i="6"/>
  <c r="C5" i="6"/>
  <c r="B5" i="6"/>
  <c r="E2" i="4" l="1"/>
  <c r="E2" i="2"/>
  <c r="E2" i="3"/>
  <c r="K29" i="5" l="1"/>
</calcChain>
</file>

<file path=xl/sharedStrings.xml><?xml version="1.0" encoding="utf-8"?>
<sst xmlns="http://schemas.openxmlformats.org/spreadsheetml/2006/main" count="408" uniqueCount="399">
  <si>
    <t>Home</t>
  </si>
  <si>
    <t>Blog</t>
  </si>
  <si>
    <t>Fontes de informação</t>
  </si>
  <si>
    <t>Histórico</t>
  </si>
  <si>
    <t>Página inicial / Arquivos</t>
  </si>
  <si>
    <t>Equipe</t>
  </si>
  <si>
    <t>Fale conosco</t>
  </si>
  <si>
    <t>Dictionary of Drugs Free Access</t>
  </si>
  <si>
    <t>Meu Credo</t>
  </si>
  <si>
    <t>Dra. Ludhmilla Hajjar no board da JACC-CardioOncology</t>
  </si>
  <si>
    <t>Fumar de castigo</t>
  </si>
  <si>
    <t>Profissionais do InCor lançam mais uma obra</t>
  </si>
  <si>
    <t>A EBSCO e a Harvard Business Publishing oferecem às Bibliotecas o acesso gratuito e ilimitado (UU) à coleção de e-books nas áreas de Economia e Gestão</t>
  </si>
  <si>
    <t>Projeto espalha conhecimento em cardiologia na Web</t>
  </si>
  <si>
    <t>InCor inicia processo seletivo para estágio especializado em Métodos Gráficos</t>
  </si>
  <si>
    <t>Álvaro Avezum fala sobre saúde e espiritualidade no InCor</t>
  </si>
  <si>
    <t>Agência África conhece a Biblioteca</t>
  </si>
  <si>
    <t>Prolife e Cardioline visitam a Biblioteca</t>
  </si>
  <si>
    <t>Prof. Francisco Laurindo torna-se editor da Circulation Research</t>
  </si>
  <si>
    <t>Boletim Informativo da Comissão Científica - 232 - PREMIO PUBLICAÇÃO</t>
  </si>
  <si>
    <t>Dr. Carlos Henrique de Brito Cruz realiza palestra no anfiteatro do InCor</t>
  </si>
  <si>
    <t>Novo artigo do dr. Raul Dias é publicado</t>
  </si>
  <si>
    <t>Parabéns à equipe MASS/InCor HC-FMUSP</t>
  </si>
  <si>
    <t>InCor celebra 30 anos do Programa de Aprimoramento Profissional</t>
  </si>
  <si>
    <t>Página/ Postagem</t>
  </si>
  <si>
    <t>abcdlibrary</t>
  </si>
  <si>
    <t>biblio-incor.blogspot.com</t>
  </si>
  <si>
    <t>Quantidade</t>
  </si>
  <si>
    <t>Brasil</t>
  </si>
  <si>
    <t>Estados Unidos</t>
  </si>
  <si>
    <t>União Europeia</t>
  </si>
  <si>
    <t>Colômbia</t>
  </si>
  <si>
    <t>Argentina</t>
  </si>
  <si>
    <t>Clique</t>
  </si>
  <si>
    <t>clinicalkey.com</t>
  </si>
  <si>
    <t>ncbi.nlm.nih.gov/pubmed/</t>
  </si>
  <si>
    <t>embase.com/#quickSearch/default</t>
  </si>
  <si>
    <t>lectio.com.br/dashboard/index/home</t>
  </si>
  <si>
    <t>bvsalud.org</t>
  </si>
  <si>
    <t>decs.bvs.br</t>
  </si>
  <si>
    <t>l2o.com.br</t>
  </si>
  <si>
    <t>ovid.com/search-result.html?q=*&amp;classification_s=Journal</t>
  </si>
  <si>
    <t>scopus.com</t>
  </si>
  <si>
    <t>uptodate.com/contents/search</t>
  </si>
  <si>
    <t>TOTAL DE VISUALIZAÇÕES</t>
  </si>
  <si>
    <t>TOTAL DE REFERÊNCIA</t>
  </si>
  <si>
    <t>TOTAL DE CLIQUES</t>
  </si>
  <si>
    <t>Mês</t>
  </si>
  <si>
    <t>Visitantes</t>
  </si>
  <si>
    <t>TOTAL</t>
  </si>
  <si>
    <t>Associação Amigos do Coração realiza bazar em abril</t>
  </si>
  <si>
    <t>InCor HFMUSP publica trabalhos em revistas indexadas em bases de dados internacionais com o tema da COVID-19</t>
  </si>
  <si>
    <t>InCor HFMUSP publica trabalhos em revistas indexadas em bases de dados nacionais e internacionais com o tema da COVID-19</t>
  </si>
  <si>
    <t>Calouros de Medicina da USP são recebidos e visitam o Complexo HC</t>
  </si>
  <si>
    <t>Agora na Biblioteca: os desenhos de Da Vinci e a aulas do Prof. Dr. Décourt</t>
  </si>
  <si>
    <t>InCor lança mais dois livros da sua série de cardiologia</t>
  </si>
  <si>
    <t>Conheça os livros do doutor Protásio Lemos da Luz na Biblioteca do InCor</t>
  </si>
  <si>
    <t>Obra de referência já está disponível na Biblioteca InCor</t>
  </si>
  <si>
    <t>Alerta bibliográfico da semana - 26 de agosto a 01 de setembro</t>
  </si>
  <si>
    <t>Equipe do InCor lança livro</t>
  </si>
  <si>
    <t>InCor 40: Você faz parte desta história - Confira a produção científica em 40 anos do InCor</t>
  </si>
  <si>
    <t>Celebração do Dia da Bibliotecária</t>
  </si>
  <si>
    <t>Elsevier lança website sobre coronavírus</t>
  </si>
  <si>
    <t>Conheça a nomina institucional do sistema FMUSP-HC</t>
  </si>
  <si>
    <t>Novos alunos de medicina da FMUSP visitam o InCor</t>
  </si>
  <si>
    <t>Profissionais do InCor publicam livro sobre infecção hospitalar</t>
  </si>
  <si>
    <t>Congresso Brasileiro de Psicologia prestará homenagem à professora Belkiss Romano</t>
  </si>
  <si>
    <t>Ludhmila Hajjar é uma das vencedoras do Prêmio “Para Mulheres da Ciência” da L'Oréal</t>
  </si>
  <si>
    <t>Ranking Mundial dos Hospitais</t>
  </si>
  <si>
    <t>Lançamento do Manual de Farmacologia</t>
  </si>
  <si>
    <t>Médico do Incor participa de grande evento internacional sobre hipertensão pulmonar</t>
  </si>
  <si>
    <t>Referenciadores</t>
  </si>
  <si>
    <t>Índia</t>
  </si>
  <si>
    <t>Canadá</t>
  </si>
  <si>
    <t>Paraguai</t>
  </si>
  <si>
    <t>Equador</t>
  </si>
  <si>
    <t>Reino Unido</t>
  </si>
  <si>
    <t>Suíça</t>
  </si>
  <si>
    <t>www.doi.org</t>
  </si>
  <si>
    <t>1.bp.blogspot.com</t>
  </si>
  <si>
    <t>jcr-clarivate.ez67.periodicos.capes.gov.br</t>
  </si>
  <si>
    <t>www-periodicos-capes-gov-br.ez67.periodicos.capes.gov.br/index.php</t>
  </si>
  <si>
    <t>4.bp.blogspot.com</t>
  </si>
  <si>
    <t>departamentos.cardiol.br/dic/publicacoes/revistadic/revista/2020/portugues/Revista02/L5_EDITORIAL_COV_01_ABC-IMG_Portugues.pdf</t>
  </si>
  <si>
    <t>2.bp.blogspot.com</t>
  </si>
  <si>
    <t>dod.chemnetbase.com/faces/chemical/ChemicalSearch.xhtml</t>
  </si>
  <si>
    <t>routledge.com/our-customers/instructors/resources-support/faculty-resources/</t>
  </si>
  <si>
    <t>portal.revistas.bvs.br</t>
  </si>
  <si>
    <t>preprints.scielo.org/index.php/scielo/preprint/view/291</t>
  </si>
  <si>
    <t>scielo.org</t>
  </si>
  <si>
    <t>fapesp.br</t>
  </si>
  <si>
    <t>dedalus.usp.br/F</t>
  </si>
  <si>
    <t>apps-webofknowledge.ez67.periodicos.capes.gov.br</t>
  </si>
  <si>
    <t>elsevier.com/connect/coronavirus-information-center</t>
  </si>
  <si>
    <t>pedro.org.au/portuguese/</t>
  </si>
  <si>
    <t>Flores em homenagem aos heróis do InCor</t>
  </si>
  <si>
    <t>Lançamento de Desafio do Bem - 30 dias</t>
  </si>
  <si>
    <t>Patrice de Camaret e Ana Lúcia visitam a Biblioteca do InCor</t>
  </si>
  <si>
    <t>Alerta bibliográfico da semana 01 a 07-12/2014</t>
  </si>
  <si>
    <t>Vem aí o primeiro Congresso REDCap no Brasil e na América Latina. Participe.</t>
  </si>
  <si>
    <t>A vida de crianças cardiopatas é retratada em livro</t>
  </si>
  <si>
    <t>Carta aberta ao Ministro da Educação contra cortes no Portal de Periódicos da Capes</t>
  </si>
  <si>
    <t>Nilma Varjão torna-se tutora da metodologia LILACS</t>
  </si>
  <si>
    <t>Doutor Antônio de Pádua Mansur lança novo livro</t>
  </si>
  <si>
    <t>Visita dos representantes da Elsevier à Biblioteca do InCor</t>
  </si>
  <si>
    <t>Colocação da USP no GRAS 2019</t>
  </si>
  <si>
    <t>Atenção aos interessados</t>
  </si>
  <si>
    <t>Twitter</t>
  </si>
  <si>
    <t>Bolívia</t>
  </si>
  <si>
    <t>Tailândia</t>
  </si>
  <si>
    <t>Filipinas</t>
  </si>
  <si>
    <t>China</t>
  </si>
  <si>
    <t>lilacs.bvsalud.org</t>
  </si>
  <si>
    <t>sucupira.capes.gov.br/sucupira/public/consultas/coleta/veiculoPublicacaoQualis/listaConsultaGeralPeriodicos.jsf</t>
  </si>
  <si>
    <t>scimagojr.com</t>
  </si>
  <si>
    <t>usp.br/sibi/</t>
  </si>
  <si>
    <t>doabooks.org</t>
  </si>
  <si>
    <t>wwwanatomy-tv.ez67.periodicos.capes.gov.br/titles</t>
  </si>
  <si>
    <t>cochranelibrary.com/advanced-search</t>
  </si>
  <si>
    <t>buscador-periodicos-capes-gov-br.ez67.periodicos.capes.gov.br/V/4KA4NTQF5768BMABF64G14RE6VCTM945PXGGXQJ86KT7QF7PPS-04207?func=native-link&amp;resource=CAP01094</t>
  </si>
  <si>
    <t>Dispositivo</t>
  </si>
  <si>
    <t>Cliques</t>
  </si>
  <si>
    <t>Impressões</t>
  </si>
  <si>
    <t>CTR</t>
  </si>
  <si>
    <t>Posição</t>
  </si>
  <si>
    <t>Computador</t>
  </si>
  <si>
    <t>Celular</t>
  </si>
  <si>
    <t>Tablet</t>
  </si>
  <si>
    <t>ATENÇÃO</t>
  </si>
  <si>
    <t>Estatísticas</t>
  </si>
  <si>
    <t>Artigo do Prof. Dr. Raul Dias é publicado na NEJM</t>
  </si>
  <si>
    <t>14 de Agosto - Dia do Cardiologista</t>
  </si>
  <si>
    <t>Jovens publicitários visitam a biblioteca do InCor e doam uma TV para a brinquedoteca</t>
  </si>
  <si>
    <t>28 de agosto: Dia do Voluntário</t>
  </si>
  <si>
    <t>Diretoria da Johnson &amp; Johnson visita a biblioteca do InCor</t>
  </si>
  <si>
    <t>TRIAL DE DIVERSAS BASES DE DADOS PARA A USP</t>
  </si>
  <si>
    <t>Fisioterapeutas do InCor lançam livro</t>
  </si>
  <si>
    <t>Festival aproxima cientistas e público leigo</t>
  </si>
  <si>
    <t>A última edição do Braunwald chegou à Biblioteca</t>
  </si>
  <si>
    <t>Portugal</t>
  </si>
  <si>
    <t>Alemanha</t>
  </si>
  <si>
    <t>França</t>
  </si>
  <si>
    <t>Espanha</t>
  </si>
  <si>
    <t>Cuba</t>
  </si>
  <si>
    <t>País (por clique)</t>
  </si>
  <si>
    <t>www.crasp.gov.br</t>
  </si>
  <si>
    <t>publicacoes.cardiol.br</t>
  </si>
  <si>
    <t>3.bp.blogspot.com</t>
  </si>
  <si>
    <t>vaquinhapracompraracopa.org</t>
  </si>
  <si>
    <t>Estamos de volta!</t>
  </si>
  <si>
    <t>ATENÇÃO! ESTAMOS DE VOLTA</t>
  </si>
  <si>
    <t>Programa de Especialização em Métodos Gráficos em Cardiologia de 2021</t>
  </si>
  <si>
    <t>Lançamento da 4ª edição do TEC</t>
  </si>
  <si>
    <t>Renovação do UpToDate</t>
  </si>
  <si>
    <t>Autoridades Mirins de Barueri visitam InCor e conhecem a Biblioteca</t>
  </si>
  <si>
    <t>Alerta bibliográfico da semana 08-14/12/2014</t>
  </si>
  <si>
    <t>Almoço reúne colaboradores do Serviço de Biblioteca e Documentação Científica</t>
  </si>
  <si>
    <t>Artigo do doutor Raul Dias Santos é publicado na The Lancet Diabetes &amp; Endocrinology</t>
  </si>
  <si>
    <t>Equipe do InCor conquista prêmio da SOCESP</t>
  </si>
  <si>
    <t>InCor lança mais um livro da sua série de cardiologia</t>
  </si>
  <si>
    <t>Ministro da Ciência e Tecnologia Aldo Rebelo visita o InCor no Dia do Bibliotecário</t>
  </si>
  <si>
    <t>Sites de Busca &gt; google.com.br</t>
  </si>
  <si>
    <t>Sites de Busca &gt; bing.com</t>
  </si>
  <si>
    <t>Sites de Busca &gt; google.com.py</t>
  </si>
  <si>
    <t>Sites de Busca &gt; google.fr</t>
  </si>
  <si>
    <t>Sites de Busca &gt; br.search.yahoo.com</t>
  </si>
  <si>
    <t>Sites de Busca &gt; google.com.pe</t>
  </si>
  <si>
    <t>Facebook</t>
  </si>
  <si>
    <t>172.24.32.207</t>
  </si>
  <si>
    <t>Rússia</t>
  </si>
  <si>
    <t>Peru</t>
  </si>
  <si>
    <t>Angola</t>
  </si>
  <si>
    <t>Hong Kong</t>
  </si>
  <si>
    <t>Japão</t>
  </si>
  <si>
    <t>Venezuela</t>
  </si>
  <si>
    <t>Total Google</t>
  </si>
  <si>
    <t>www.fm.usp.br</t>
  </si>
  <si>
    <t>usp.minhabiblioteca.com.br</t>
  </si>
  <si>
    <t>No Coração dos Trópicos</t>
  </si>
  <si>
    <t>Assessor de deputada federal conhece a Biblioteca do InCor HCFMUSP</t>
  </si>
  <si>
    <t>Mensagem de Fim de Ano</t>
  </si>
  <si>
    <t>Informe-se e proteja-se do plágio</t>
  </si>
  <si>
    <t>Enciclopédias disponíveis no Portal de Periódicos CAPES</t>
  </si>
  <si>
    <t>Nova base de dados para 2015</t>
  </si>
  <si>
    <t>Dr. José Antônio Curiati profere palestra no anfiteatro InCor</t>
  </si>
  <si>
    <t>pgcardiologia.incor.usp.br</t>
  </si>
  <si>
    <t>WordPress Android App</t>
  </si>
  <si>
    <t>Holanda</t>
  </si>
  <si>
    <t>Áustria</t>
  </si>
  <si>
    <t>Sérvia</t>
  </si>
  <si>
    <t>Emirados Árabes Unidos</t>
  </si>
  <si>
    <t>Itália</t>
  </si>
  <si>
    <t>Austrália</t>
  </si>
  <si>
    <t>fm.usp.br/gdc/docs/biblioteca_1269_portaria_2309.pdf</t>
  </si>
  <si>
    <t>doi.org/10.36660/abc.20200279</t>
  </si>
  <si>
    <t>*Dados dos últimos 12 meses</t>
  </si>
  <si>
    <t>INCOR LANÇA 77 ARTIGOS SOBRE A COVID-19 EM 2020</t>
  </si>
  <si>
    <t>Nova trilogia editada pela Profª Amélia de Carvalho e Silva</t>
  </si>
  <si>
    <t>Calouros da MED USP visitam a Biblioteca do InCor</t>
  </si>
  <si>
    <t>Jornalista Caco de Paula fala sobre sustentabilidade no InCor</t>
  </si>
  <si>
    <t>Rogério Chequer profere palestra no InCor</t>
  </si>
  <si>
    <t>Procura-se voluntários para projeto de pesquisa realizado no InCor</t>
  </si>
  <si>
    <t>Última edição do Tratado de Anestesiologia chega à Biblioteca do InCor</t>
  </si>
  <si>
    <t>Um dos mais recentes consensos médicos tem a colaboração do doutor Raul Dias</t>
  </si>
  <si>
    <t>Adib Domingos Jatene (1929 - 2014)</t>
  </si>
  <si>
    <t>Médicos colombianos conhecem a biblioteca do InCor</t>
  </si>
  <si>
    <t>Lancet publica texto do doutor Raul Dias Santos</t>
  </si>
  <si>
    <t>Curso "Clinical Key na Biblioteca do InCor HCFMUSP"</t>
  </si>
  <si>
    <t>Alerta Bibliográfico da semana - de 09 a 15 de agosto de 2016</t>
  </si>
  <si>
    <t>Pós-graduação em Cardiologia do InCor é nota 7 na Capes</t>
  </si>
  <si>
    <t>Sites de Busca &gt; google.pt</t>
  </si>
  <si>
    <t>kenaix.incor.usp.br</t>
  </si>
  <si>
    <t>ecosia.org</t>
  </si>
  <si>
    <t>Irlanda</t>
  </si>
  <si>
    <t>Armênia</t>
  </si>
  <si>
    <t>Bangladesh</t>
  </si>
  <si>
    <t>É publicado mais um artigo da dra. Ludhmila Hajjar</t>
  </si>
  <si>
    <t>Produção Científica InCor HCFMUSP 2020</t>
  </si>
  <si>
    <t>Pesquisadora do InCor é coautora de artigo publicado numa nova revista científica</t>
  </si>
  <si>
    <t>Simulação de abandono agita o 2º andar do InCor-HCFMUSP</t>
  </si>
  <si>
    <t>Alerta bibliográfico da semana - de 07 a 13 de junho de 2016</t>
  </si>
  <si>
    <t>Sites de Busca &gt; google.com.co</t>
  </si>
  <si>
    <t>Sites de Busca &gt; google.co.in</t>
  </si>
  <si>
    <t>Cabo Verde</t>
  </si>
  <si>
    <t>Chile</t>
  </si>
  <si>
    <t>www.sciencedirect.com</t>
  </si>
  <si>
    <t>pt.wikipedia.org/wiki/Alvaro_Avezum</t>
  </si>
  <si>
    <t>Programa Online de Atualização em Pneumologia InCor 2021</t>
  </si>
  <si>
    <t>Drª Ludhmilla Hajjar é uma das pesquisadoras agraciadas pelo prêmio Mulheres na Ciência da USP.</t>
  </si>
  <si>
    <t>Homenagem ao prof. dr. Fúlvio Pileggi</t>
  </si>
  <si>
    <t>SBDCD realiza apresentação do ClinicalKey</t>
  </si>
  <si>
    <t>Lançamento do Manual de Condutas em Cardio-oncologia</t>
  </si>
  <si>
    <t>Convite para lançamento dos novos livros do Serviço de Nutrição</t>
  </si>
  <si>
    <t>Representantes da PayPal conhecem a Biblioteca do InCor</t>
  </si>
  <si>
    <t>Sites de Busca &gt; google.es</t>
  </si>
  <si>
    <t>Sites de Busca &gt; google.co.uk</t>
  </si>
  <si>
    <t>Sites de Busca &gt; google.com.ec</t>
  </si>
  <si>
    <t>Sites de Busca &gt; r.search.yahoo.com</t>
  </si>
  <si>
    <t>200.9.95.71</t>
  </si>
  <si>
    <t>Macedônia</t>
  </si>
  <si>
    <t>Moçambique</t>
  </si>
  <si>
    <t>pneumologia.ensinoeadincor.com.br</t>
  </si>
  <si>
    <t>aguia.usp.br</t>
  </si>
  <si>
    <t>SBC 2021 vem aí</t>
  </si>
  <si>
    <t>Inauguração da Unidade de Cardio-Oncologia do InCor HCFMUSP</t>
  </si>
  <si>
    <t>Complementação Especializada em Métodos Gráficos 2022</t>
  </si>
  <si>
    <t>Tratado de Anestesiologia no acervo da Biblioteca</t>
  </si>
  <si>
    <t>Dia de gravação de vídeo na Biblioteca</t>
  </si>
  <si>
    <t>Bioamigo: o blog do prof. Max Grinberg</t>
  </si>
  <si>
    <t>Residência médica em Ergometria 2022</t>
  </si>
  <si>
    <t>Prof. Dr. Eduardo Moacyr Krieger recebe prêmio internacional</t>
  </si>
  <si>
    <t>Thomson Reuters é agora Clarivate Analytics</t>
  </si>
  <si>
    <t>João Dória Junior profere palestra no anfiteatro e visita a biblioteca do InCor</t>
  </si>
  <si>
    <t>SBDCD promove palestra dobre bases de dados para os aprimorandos do InCor</t>
  </si>
  <si>
    <t>SBDCD realiza levantamento parcial da produção científica do InCor em 2014</t>
  </si>
  <si>
    <t>Alerta Bibliográfico da semana - de 03 a 09 de outubro de 2016</t>
  </si>
  <si>
    <t>Palestra "Thomson Reuters no InCor HC FMUSP"</t>
  </si>
  <si>
    <t>Novo fator de impacto JCR edição 2015</t>
  </si>
  <si>
    <t>Boletim Informativo da Comissão Científica nº 168 - ATUALIZAÇÃO DOS CRITÉRIOS PARA OS AUXÍLIOS PUBLICAÇÃO E PRÊMIO</t>
  </si>
  <si>
    <t>Análise de uso e performance da plataforma ClinicalKey no InCor 2018~2019</t>
  </si>
  <si>
    <t>Slides — Preparação de Artigos Científicos</t>
  </si>
  <si>
    <t>Apresentação das Bases de Dados Clinical Key e E-volution</t>
  </si>
  <si>
    <t>STI USP lançou dois novos sistemas voltados para pesquisa</t>
  </si>
  <si>
    <t>Especialista alemão fará workshop sobre publicação de trabalhos médicos na Faculdade de Saúde Pública</t>
  </si>
  <si>
    <t>Alerta bibliográfico da semana 17-23/11/2014</t>
  </si>
  <si>
    <t>Especialista em saúde comunitária visita biblioteca do InCor</t>
  </si>
  <si>
    <t>Alerta Bibliográfico da semana - de 03 a 09 de março de 2015</t>
  </si>
  <si>
    <t>Mesa-redonda de Valentin Fuster</t>
  </si>
  <si>
    <t>Sites de Busca &gt; duckduckgo.com</t>
  </si>
  <si>
    <t>Sites de Busca &gt; google.ie</t>
  </si>
  <si>
    <t>Sites de Busca &gt; google.com.ar</t>
  </si>
  <si>
    <t>México</t>
  </si>
  <si>
    <t>Uruguai</t>
  </si>
  <si>
    <t>República Dominicana</t>
  </si>
  <si>
    <t>Líbano</t>
  </si>
  <si>
    <t>Nova Zelândia</t>
  </si>
  <si>
    <t>Taiwan</t>
  </si>
  <si>
    <t>Bahamas</t>
  </si>
  <si>
    <t>Turquia</t>
  </si>
  <si>
    <t>Ucrânia</t>
  </si>
  <si>
    <t>sbc2021.com.br</t>
  </si>
  <si>
    <t>epsjv.fiocruz.br/sites/default/files/poli_75_web_4.pdf</t>
  </si>
  <si>
    <t>neuroemocional.com.br</t>
  </si>
  <si>
    <t>bioamigo.com.br</t>
  </si>
  <si>
    <t>cardiab.biomedcentral.com/articles/10.1186/s12933-019-0864-7</t>
  </si>
  <si>
    <t>iep.hospitalsiriolibanes.org.br/lato-sensu/residencia-medica/ano-adicional-em-regime-de-residencia-medica-ergometria</t>
  </si>
  <si>
    <t>instagram.com/fabiolalutfalla/</t>
  </si>
  <si>
    <t>flaviotavares.com.br</t>
  </si>
  <si>
    <t>Exposição Histórica do 1º Transplante de Coração do Brasil</t>
  </si>
  <si>
    <t>AGUIA-USP: Novos "influencers da Ciência / Lista 2021 de pesquisadores altamente citados no mundo"</t>
  </si>
  <si>
    <t>Sites de Busca &gt; google.com</t>
  </si>
  <si>
    <t>Sites de Busca &gt; google.com.hk</t>
  </si>
  <si>
    <t>incor.usp.br</t>
  </si>
  <si>
    <t>loky.ch</t>
  </si>
  <si>
    <t>translate.google.com</t>
  </si>
  <si>
    <t>Honduras</t>
  </si>
  <si>
    <t>Costa Rica</t>
  </si>
  <si>
    <t>Romênia</t>
  </si>
  <si>
    <t>INCOR CIÊNCIA NEWS (NOV./DEZ. 2021): DESTAQUES DA CIÊNCIA INCOR</t>
  </si>
  <si>
    <t>Mensagem de Final de Ano 2021</t>
  </si>
  <si>
    <t>Como evitar o COVID-19</t>
  </si>
  <si>
    <t>Lançamento do livro "Residência em Cardiologia"</t>
  </si>
  <si>
    <t>Highlights of the Year 2020 - Editor-in-Chief's Top Picks From 2020</t>
  </si>
  <si>
    <t>Feliz Dia do Médico</t>
  </si>
  <si>
    <t>REVISTA POLI LANÇA MATÉRIA SOBRE VACINAÇÃO DA Covid-19</t>
  </si>
  <si>
    <t>Encontre informações sobre a COVID-19 no ClinicalKey</t>
  </si>
  <si>
    <t>Apresentação da Base de Dados ClinicalKey</t>
  </si>
  <si>
    <t>#2240 (semtitulo)</t>
  </si>
  <si>
    <t>5ª Escola de Pesquisadores na USP São Carlos</t>
  </si>
  <si>
    <t>Abertura da expo "No Coração dos Trópicos no InCor"</t>
  </si>
  <si>
    <t>Compensação das horas referente ao final do ano</t>
  </si>
  <si>
    <t>PUBLONS: ferramenta de impacto da sua pesquisa</t>
  </si>
  <si>
    <t>Feliz Natal</t>
  </si>
  <si>
    <t>Dr. Raul Dias dos Santos comenta na revista Lancet.</t>
  </si>
  <si>
    <t>Biblioteca recebe obra de referência sobre o câncer</t>
  </si>
  <si>
    <t>Biblioteca do InCor recebe visita dos calouros de medicina da FMUSP</t>
  </si>
  <si>
    <t>Polônia</t>
  </si>
  <si>
    <t>www-embase.ez67.periodicos.capes.gov.br/?phase=continueToApp#search</t>
  </si>
  <si>
    <t>www-anatomy-tv.ez67.periodicos.capes.gov.br/titles</t>
  </si>
  <si>
    <t>www-scopus.ez67.periodicos.capes.gov.br/search/form.uri?display=basic</t>
  </si>
  <si>
    <t>escoladepesquisadores.sc.usp.br/5/</t>
  </si>
  <si>
    <t>jornal.usp.br</t>
  </si>
  <si>
    <t>asmedigitalcollection.asme.org/eboo%E2%80%A6/search-results%E2%80%A6</t>
  </si>
  <si>
    <t>socesp2019.socesp.org.br/trabalho/resumo/1822</t>
  </si>
  <si>
    <t>clarivate.com/blog/tag/rankings/</t>
  </si>
  <si>
    <t>loreal.abc.org.br</t>
  </si>
  <si>
    <t>Manual Brasileiro de Acreditação da ONA</t>
  </si>
  <si>
    <t>Produção Científica</t>
  </si>
  <si>
    <t>Jornal Folha de S. Paulo publica artigo do dr. Charles Mady</t>
  </si>
  <si>
    <t>INCOR CIÊNCIA NEWS (MAR./ABR. 2022): DESTAQUES DA CIÊNCIA INCOR</t>
  </si>
  <si>
    <t>LANÇAMENTO: Manual de Ecocardiografia Prof. Dr. Wilson Mathias Junior</t>
  </si>
  <si>
    <t>Visita na Biblioteca</t>
  </si>
  <si>
    <t>Protocolo de Atendimento aos Usuários</t>
  </si>
  <si>
    <t>ATUALIZAÇÃO DE ACERVO - Doença Coronariana Crônica</t>
  </si>
  <si>
    <t>Cantor Ney Matogrosso visita Biblioteca InCor</t>
  </si>
  <si>
    <t>ATUALIZAÇÃO DE ACERVO - É como se fosse...</t>
  </si>
  <si>
    <t>ATUALIZAÇÃO DE ACERVO</t>
  </si>
  <si>
    <t>Acontece na USP: Criação da Agência de Bibliotecas e Coleções Digitais da Universidade de São Paulo (ABCD-USP)</t>
  </si>
  <si>
    <t>COMUNICADO - Funcionamento no Carnaval 2022</t>
  </si>
  <si>
    <t>Alerta Bibliográfico da semana - de 17 a 23 de março de 2015</t>
  </si>
  <si>
    <t>O bazar de Natal dos Amigos do Coração é um sucesso</t>
  </si>
  <si>
    <t>Editora Atheneu lança Endotélio e Doenças Cardiovasculares</t>
  </si>
  <si>
    <t>Nota sobre teses</t>
  </si>
  <si>
    <t>As 10 revistas científicas mais baixadas em 2015</t>
  </si>
  <si>
    <t>Alerta Bibliográfico da semana - de 24 de fevereiro a a 02 de março de 2015</t>
  </si>
  <si>
    <t>Informação sobre a mudança das instalações | Información sobre el cambio de las instalaciones de BIR</t>
  </si>
  <si>
    <t>Elsevier doa um Braunwald para a Biblioteca</t>
  </si>
  <si>
    <t>Sites de Busca &gt; google.com.au</t>
  </si>
  <si>
    <t>Sites de Busca &gt; google.ae</t>
  </si>
  <si>
    <t>Sites de Busca &gt; search.yahoo.com</t>
  </si>
  <si>
    <t>Painel do seu WordPress</t>
  </si>
  <si>
    <t>www-incor-usp-br.translate.goog</t>
  </si>
  <si>
    <t>Cingapura</t>
  </si>
  <si>
    <t>Suécia</t>
  </si>
  <si>
    <t>Paquistão</t>
  </si>
  <si>
    <t>África do Sul</t>
  </si>
  <si>
    <t>Albânia</t>
  </si>
  <si>
    <t>www.newsweek.com</t>
  </si>
  <si>
    <t>www.youtube.com</t>
  </si>
  <si>
    <t>www.incor.usp.br</t>
  </si>
  <si>
    <t>dx.doi.org</t>
  </si>
  <si>
    <t>publons.com</t>
  </si>
  <si>
    <t>loreal.com.br/responsabilidade-corporativa/a-fundacao-loreal/premio-loreal-unesco-abc-para-mulheres-na-ciencia.aspx</t>
  </si>
  <si>
    <t>incorcrianca.com.br</t>
  </si>
  <si>
    <t>pgcardiologia.incor.usp.br/index.php/</t>
  </si>
  <si>
    <t>saemobilus.sae.org</t>
  </si>
  <si>
    <t>zerbini.org.br/Intranet/form_institucionais/</t>
  </si>
  <si>
    <t>opovo.com.br/app/opovo/paginasazuis/2014/11/24/noticiasjornalpaginasazuis</t>
  </si>
  <si>
    <t>jamanetwork.com/journals/jamainternalmedicine</t>
  </si>
  <si>
    <t>jacc.org</t>
  </si>
  <si>
    <t>hospitals.webometrics.info/en/Latin_America?sort=desc&amp;order=World%20Rank</t>
  </si>
  <si>
    <t>InCor completa 45 anos</t>
  </si>
  <si>
    <t>Agora</t>
  </si>
  <si>
    <t>ATENÇÃO - O Serviço de Biblioteca e Documentação Científica e Didática do InCor HC-FMUSP INFORMA:</t>
  </si>
  <si>
    <t>Parabéns</t>
  </si>
  <si>
    <t>Após palestra</t>
  </si>
  <si>
    <t>InCor 40 anos</t>
  </si>
  <si>
    <t>Clinical Pharmacology</t>
  </si>
  <si>
    <t>Conheça a campanha de doações para o InCor</t>
  </si>
  <si>
    <t>Conheça o portal Saúde Baseada em Evidências</t>
  </si>
  <si>
    <t>Capes libera plataforma científica com mais de 60 milhões de registros</t>
  </si>
  <si>
    <t>Sites de Busca &gt; google.ca</t>
  </si>
  <si>
    <t>Indonésia</t>
  </si>
  <si>
    <t>apps.webofknowledge.com/WOS_GeneralSearch_input.do?product=WOS&amp;search_mode=GeneralSearch&amp;SID=6Bxad4fjJtF8KV9ViaF&amp;preferencesSaved=</t>
  </si>
  <si>
    <t>books.scielo.org</t>
  </si>
  <si>
    <t>search.ebscohost.com</t>
  </si>
  <si>
    <t>abcd.usp.br</t>
  </si>
  <si>
    <t>psycnet.apa.org/search</t>
  </si>
  <si>
    <t>karger.com/MyKarger/MySubscriptions</t>
  </si>
  <si>
    <t>jamaevidence.mhmedical.com</t>
  </si>
  <si>
    <t>cienciaquenosfazemos.org/post/os-cientistas-mais-influentes-do-mundo-lista-2021-com-812-brasileiros-veja-aqui</t>
  </si>
  <si>
    <t>lens.google.com</t>
  </si>
  <si>
    <t>www2-incor-usp-br.translate.goog</t>
  </si>
  <si>
    <t>webcache.googleusercontent.com</t>
  </si>
  <si>
    <t>Vietnã</t>
  </si>
  <si>
    <t>Eslovênia</t>
  </si>
  <si>
    <t>biblioteca.incor.usp.br</t>
  </si>
  <si>
    <t>idpc.org.br</t>
  </si>
  <si>
    <t>portal.cardiol.br/post/sbc-inaugura-mural-que-homenageia-100-anos-da-cardiologia-no-brasil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</si>
</sst>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/>
    <xf numFmtId="0" fontId="0" fillId="0" borderId="2" xfId="0" applyBorder="1"/>
    <xf numFmtId="17" fontId="2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1"/>
    <xf numFmtId="10" fontId="5" fillId="0" borderId="0" xfId="1" applyNumberFormat="1"/>
    <xf numFmtId="2" fontId="5" fillId="0" borderId="0" xfId="1" applyNumberFormat="1"/>
    <xf numFmtId="0" fontId="5" fillId="0" borderId="0" xfId="1" applyFill="1" applyAlignment="1">
      <alignment horizontal="left"/>
    </xf>
  </cellXfs>
  <cellStyles count="2">
    <cellStyle name="Normal" xfId="0" builtinId="0"/>
    <cellStyle name="Normal 2" xfId="1" xr:uid="{F829642C-D529-47C8-9999-05C44E74DB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b="1"/>
              <a:t>Visitantes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Visitantes!$B$1</c:f>
              <c:strCache>
                <c:ptCount val="1"/>
                <c:pt idx="0">
                  <c:v>Visitantes</c:v>
                </c:pt>
              </c:strCache>
            </c:strRef>
          </c:tx>
          <c:spPr>
            <a:gradFill>
              <a:gsLst>
                <a:gs pos="0">
                  <a:schemeClr val="accent5"/>
                </a:gs>
                <a:gs pos="100000">
                  <a:schemeClr val="accent5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Visitantes!$A$2:$A$30</c:f>
              <c:numCache>
                <c:formatCode>mmm\-yy</c:formatCode>
                <c:ptCount val="29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  <c:pt idx="13">
                  <c:v>44348</c:v>
                </c:pt>
                <c:pt idx="14">
                  <c:v>44378</c:v>
                </c:pt>
                <c:pt idx="15">
                  <c:v>44409</c:v>
                </c:pt>
                <c:pt idx="16">
                  <c:v>44440</c:v>
                </c:pt>
                <c:pt idx="17">
                  <c:v>44470</c:v>
                </c:pt>
                <c:pt idx="18">
                  <c:v>44501</c:v>
                </c:pt>
                <c:pt idx="19">
                  <c:v>44531</c:v>
                </c:pt>
                <c:pt idx="20">
                  <c:v>44562</c:v>
                </c:pt>
                <c:pt idx="21">
                  <c:v>44593</c:v>
                </c:pt>
                <c:pt idx="22">
                  <c:v>44621</c:v>
                </c:pt>
                <c:pt idx="23">
                  <c:v>44652</c:v>
                </c:pt>
                <c:pt idx="24">
                  <c:v>44682</c:v>
                </c:pt>
                <c:pt idx="25">
                  <c:v>44713</c:v>
                </c:pt>
                <c:pt idx="26">
                  <c:v>44743</c:v>
                </c:pt>
                <c:pt idx="27">
                  <c:v>44774</c:v>
                </c:pt>
                <c:pt idx="28">
                  <c:v>44805</c:v>
                </c:pt>
              </c:numCache>
            </c:numRef>
          </c:cat>
          <c:val>
            <c:numRef>
              <c:f>Visitantes!$B$2:$B$30</c:f>
              <c:numCache>
                <c:formatCode>General</c:formatCode>
                <c:ptCount val="29"/>
                <c:pt idx="0">
                  <c:v>24</c:v>
                </c:pt>
                <c:pt idx="1">
                  <c:v>461</c:v>
                </c:pt>
                <c:pt idx="2">
                  <c:v>495</c:v>
                </c:pt>
                <c:pt idx="3">
                  <c:v>371</c:v>
                </c:pt>
                <c:pt idx="4">
                  <c:v>418</c:v>
                </c:pt>
                <c:pt idx="5">
                  <c:v>404</c:v>
                </c:pt>
                <c:pt idx="6">
                  <c:v>398</c:v>
                </c:pt>
                <c:pt idx="7">
                  <c:v>265</c:v>
                </c:pt>
                <c:pt idx="8">
                  <c:v>380</c:v>
                </c:pt>
                <c:pt idx="9">
                  <c:v>433</c:v>
                </c:pt>
                <c:pt idx="10">
                  <c:v>623</c:v>
                </c:pt>
                <c:pt idx="11">
                  <c:v>611</c:v>
                </c:pt>
                <c:pt idx="12">
                  <c:v>565</c:v>
                </c:pt>
                <c:pt idx="13">
                  <c:v>522</c:v>
                </c:pt>
                <c:pt idx="14">
                  <c:v>424</c:v>
                </c:pt>
                <c:pt idx="15">
                  <c:v>435</c:v>
                </c:pt>
                <c:pt idx="16">
                  <c:v>499</c:v>
                </c:pt>
                <c:pt idx="17">
                  <c:v>527</c:v>
                </c:pt>
                <c:pt idx="18">
                  <c:v>596</c:v>
                </c:pt>
                <c:pt idx="19">
                  <c:v>476</c:v>
                </c:pt>
                <c:pt idx="20">
                  <c:v>541</c:v>
                </c:pt>
                <c:pt idx="21">
                  <c:v>511</c:v>
                </c:pt>
                <c:pt idx="22">
                  <c:v>680</c:v>
                </c:pt>
                <c:pt idx="23">
                  <c:v>541</c:v>
                </c:pt>
                <c:pt idx="24">
                  <c:v>682</c:v>
                </c:pt>
                <c:pt idx="25">
                  <c:v>602</c:v>
                </c:pt>
                <c:pt idx="26">
                  <c:v>601</c:v>
                </c:pt>
                <c:pt idx="27">
                  <c:v>1005</c:v>
                </c:pt>
                <c:pt idx="28">
                  <c:v>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D-4567-919F-447268BBA71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007206752"/>
        <c:axId val="997816592"/>
      </c:barChart>
      <c:dateAx>
        <c:axId val="100720675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997816592"/>
        <c:crosses val="autoZero"/>
        <c:auto val="1"/>
        <c:lblOffset val="100"/>
        <c:baseTimeUnit val="months"/>
      </c:dateAx>
      <c:valAx>
        <c:axId val="997816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7206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0</xdr:row>
      <xdr:rowOff>0</xdr:rowOff>
    </xdr:from>
    <xdr:to>
      <xdr:col>18</xdr:col>
      <xdr:colOff>476249</xdr:colOff>
      <xdr:row>27</xdr:row>
      <xdr:rowOff>180974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B0B9755-3DF5-47E6-B951-020D088DE2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8B68C-3BC5-4D2E-9060-A806536629D9}">
  <dimension ref="A1:K30"/>
  <sheetViews>
    <sheetView tabSelected="1" workbookViewId="0">
      <selection activeCell="K29" sqref="K29"/>
    </sheetView>
  </sheetViews>
  <sheetFormatPr defaultRowHeight="14.25" x14ac:dyDescent="0.2"/>
  <cols>
    <col min="1" max="1" width="10.42578125" style="3" bestFit="1" customWidth="1"/>
    <col min="2" max="2" width="10.85546875" style="2" bestFit="1" customWidth="1"/>
    <col min="3" max="3" width="9.140625" style="2"/>
    <col min="4" max="4" width="13.5703125" style="3" bestFit="1" customWidth="1"/>
    <col min="5" max="5" width="13.5703125" style="2" bestFit="1" customWidth="1"/>
    <col min="6" max="9" width="9.140625" style="2"/>
    <col min="10" max="10" width="9.140625" style="2" customWidth="1"/>
    <col min="11" max="16384" width="9.140625" style="2"/>
  </cols>
  <sheetData>
    <row r="1" spans="1:5" s="1" customFormat="1" ht="15" x14ac:dyDescent="0.25">
      <c r="A1" s="6" t="s">
        <v>47</v>
      </c>
      <c r="B1" s="6" t="s">
        <v>48</v>
      </c>
    </row>
    <row r="2" spans="1:5" ht="15" x14ac:dyDescent="0.25">
      <c r="A2" s="13">
        <v>43952</v>
      </c>
      <c r="B2" s="7">
        <v>24</v>
      </c>
      <c r="E2"/>
    </row>
    <row r="3" spans="1:5" ht="15" x14ac:dyDescent="0.25">
      <c r="A3" s="13">
        <v>43983</v>
      </c>
      <c r="B3" s="7">
        <v>461</v>
      </c>
      <c r="D3" s="4"/>
      <c r="E3"/>
    </row>
    <row r="4" spans="1:5" ht="15" x14ac:dyDescent="0.25">
      <c r="A4" s="13">
        <v>44013</v>
      </c>
      <c r="B4" s="7">
        <v>495</v>
      </c>
      <c r="D4" s="4"/>
      <c r="E4"/>
    </row>
    <row r="5" spans="1:5" ht="15" x14ac:dyDescent="0.25">
      <c r="A5" s="13">
        <v>44044</v>
      </c>
      <c r="B5" s="7">
        <v>371</v>
      </c>
      <c r="D5" s="4"/>
      <c r="E5"/>
    </row>
    <row r="6" spans="1:5" ht="15" x14ac:dyDescent="0.25">
      <c r="A6" s="13">
        <v>44075</v>
      </c>
      <c r="B6" s="7">
        <v>418</v>
      </c>
      <c r="D6" s="4"/>
      <c r="E6"/>
    </row>
    <row r="7" spans="1:5" ht="15" x14ac:dyDescent="0.25">
      <c r="A7" s="13">
        <v>44105</v>
      </c>
      <c r="B7" s="7">
        <v>404</v>
      </c>
      <c r="D7" s="4"/>
      <c r="E7"/>
    </row>
    <row r="8" spans="1:5" ht="15" x14ac:dyDescent="0.25">
      <c r="A8" s="13">
        <v>44136</v>
      </c>
      <c r="B8" s="7">
        <v>398</v>
      </c>
      <c r="D8" s="4"/>
      <c r="E8"/>
    </row>
    <row r="9" spans="1:5" ht="15" x14ac:dyDescent="0.25">
      <c r="A9" s="13">
        <v>44166</v>
      </c>
      <c r="B9" s="7">
        <v>265</v>
      </c>
      <c r="D9" s="4"/>
      <c r="E9"/>
    </row>
    <row r="10" spans="1:5" ht="15" x14ac:dyDescent="0.25">
      <c r="A10" s="13">
        <v>44197</v>
      </c>
      <c r="B10" s="7">
        <v>380</v>
      </c>
      <c r="D10" s="4"/>
      <c r="E10"/>
    </row>
    <row r="11" spans="1:5" ht="15" x14ac:dyDescent="0.25">
      <c r="A11" s="13">
        <v>44228</v>
      </c>
      <c r="B11" s="7">
        <v>433</v>
      </c>
      <c r="D11" s="4"/>
      <c r="E11"/>
    </row>
    <row r="12" spans="1:5" ht="15" x14ac:dyDescent="0.25">
      <c r="A12" s="13">
        <v>44256</v>
      </c>
      <c r="B12" s="7">
        <v>623</v>
      </c>
      <c r="D12" s="4"/>
      <c r="E12"/>
    </row>
    <row r="13" spans="1:5" ht="15" x14ac:dyDescent="0.25">
      <c r="A13" s="13">
        <v>44287</v>
      </c>
      <c r="B13" s="7">
        <v>611</v>
      </c>
      <c r="D13" s="4"/>
      <c r="E13"/>
    </row>
    <row r="14" spans="1:5" ht="15" x14ac:dyDescent="0.25">
      <c r="A14" s="13">
        <v>44317</v>
      </c>
      <c r="B14" s="7">
        <v>565</v>
      </c>
      <c r="D14" s="4"/>
      <c r="E14"/>
    </row>
    <row r="15" spans="1:5" ht="15" x14ac:dyDescent="0.25">
      <c r="A15" s="13">
        <v>44348</v>
      </c>
      <c r="B15" s="7">
        <v>522</v>
      </c>
      <c r="D15" s="4"/>
      <c r="E15"/>
    </row>
    <row r="16" spans="1:5" ht="15" x14ac:dyDescent="0.25">
      <c r="A16" s="13">
        <v>44378</v>
      </c>
      <c r="B16" s="7">
        <v>424</v>
      </c>
      <c r="D16" s="4"/>
      <c r="E16"/>
    </row>
    <row r="17" spans="1:11" ht="15" x14ac:dyDescent="0.25">
      <c r="A17" s="13">
        <v>44409</v>
      </c>
      <c r="B17" s="7">
        <v>435</v>
      </c>
      <c r="D17" s="4"/>
      <c r="E17"/>
    </row>
    <row r="18" spans="1:11" ht="15" x14ac:dyDescent="0.25">
      <c r="A18" s="13">
        <v>44440</v>
      </c>
      <c r="B18" s="7">
        <v>499</v>
      </c>
      <c r="D18" s="4"/>
      <c r="E18"/>
    </row>
    <row r="19" spans="1:11" ht="15" x14ac:dyDescent="0.25">
      <c r="A19" s="13">
        <v>44470</v>
      </c>
      <c r="B19" s="7">
        <v>527</v>
      </c>
      <c r="D19" s="4"/>
      <c r="E19"/>
    </row>
    <row r="20" spans="1:11" x14ac:dyDescent="0.2">
      <c r="A20" s="13">
        <v>44501</v>
      </c>
      <c r="B20" s="7">
        <v>596</v>
      </c>
    </row>
    <row r="21" spans="1:11" x14ac:dyDescent="0.2">
      <c r="A21" s="13">
        <v>44531</v>
      </c>
      <c r="B21" s="7">
        <v>476</v>
      </c>
    </row>
    <row r="22" spans="1:11" x14ac:dyDescent="0.2">
      <c r="A22" s="13">
        <v>44562</v>
      </c>
      <c r="B22" s="7">
        <v>541</v>
      </c>
    </row>
    <row r="23" spans="1:11" x14ac:dyDescent="0.2">
      <c r="A23" s="13">
        <v>44593</v>
      </c>
      <c r="B23" s="7">
        <v>511</v>
      </c>
    </row>
    <row r="24" spans="1:11" x14ac:dyDescent="0.2">
      <c r="A24" s="13">
        <v>44621</v>
      </c>
      <c r="B24" s="7">
        <v>680</v>
      </c>
    </row>
    <row r="25" spans="1:11" x14ac:dyDescent="0.2">
      <c r="A25" s="13">
        <v>44652</v>
      </c>
      <c r="B25" s="7">
        <v>541</v>
      </c>
    </row>
    <row r="26" spans="1:11" x14ac:dyDescent="0.2">
      <c r="A26" s="13">
        <v>44682</v>
      </c>
      <c r="B26" s="7">
        <v>682</v>
      </c>
    </row>
    <row r="27" spans="1:11" x14ac:dyDescent="0.2">
      <c r="A27" s="13">
        <v>44713</v>
      </c>
      <c r="B27" s="7">
        <v>602</v>
      </c>
    </row>
    <row r="28" spans="1:11" x14ac:dyDescent="0.2">
      <c r="A28" s="13">
        <v>44743</v>
      </c>
      <c r="B28" s="7">
        <v>601</v>
      </c>
    </row>
    <row r="29" spans="1:11" ht="15.75" x14ac:dyDescent="0.25">
      <c r="A29" s="13">
        <v>44774</v>
      </c>
      <c r="B29" s="7">
        <v>1005</v>
      </c>
      <c r="J29" s="8" t="s">
        <v>49</v>
      </c>
      <c r="K29" s="8">
        <f>SUM(B:B)</f>
        <v>14879</v>
      </c>
    </row>
    <row r="30" spans="1:11" x14ac:dyDescent="0.2">
      <c r="A30" s="13">
        <v>44805</v>
      </c>
      <c r="B30" s="7">
        <v>789</v>
      </c>
    </row>
  </sheetData>
  <phoneticPr fontId="7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FF3D7-7BE1-49D2-99DD-2AC8BE23B228}">
  <dimension ref="A1:E7"/>
  <sheetViews>
    <sheetView workbookViewId="0">
      <pane ySplit="1" topLeftCell="A2" activePane="bottomLeft" state="frozen"/>
      <selection pane="bottomLeft" activeCell="A2" sqref="A2:E4"/>
    </sheetView>
  </sheetViews>
  <sheetFormatPr defaultRowHeight="15" x14ac:dyDescent="0.25"/>
  <cols>
    <col min="1" max="1" width="12.28515625" bestFit="1" customWidth="1"/>
    <col min="2" max="2" width="10.7109375" customWidth="1"/>
    <col min="3" max="3" width="15.42578125" customWidth="1"/>
    <col min="4" max="4" width="12.140625" customWidth="1"/>
  </cols>
  <sheetData>
    <row r="1" spans="1:5" s="10" customFormat="1" x14ac:dyDescent="0.25">
      <c r="A1" s="9" t="s">
        <v>120</v>
      </c>
      <c r="B1" s="9" t="s">
        <v>121</v>
      </c>
      <c r="C1" s="9" t="s">
        <v>122</v>
      </c>
      <c r="D1" s="9" t="s">
        <v>123</v>
      </c>
      <c r="E1" s="9" t="s">
        <v>124</v>
      </c>
    </row>
    <row r="2" spans="1:5" x14ac:dyDescent="0.25">
      <c r="A2" s="15" t="s">
        <v>126</v>
      </c>
      <c r="B2" s="15">
        <v>1981</v>
      </c>
      <c r="C2" s="15">
        <v>93899</v>
      </c>
      <c r="D2" s="16">
        <v>2.1099999999999997E-2</v>
      </c>
      <c r="E2" s="17">
        <v>7.48</v>
      </c>
    </row>
    <row r="3" spans="1:5" x14ac:dyDescent="0.25">
      <c r="A3" s="15" t="s">
        <v>125</v>
      </c>
      <c r="B3" s="15">
        <v>1800</v>
      </c>
      <c r="C3" s="15">
        <v>86255</v>
      </c>
      <c r="D3" s="16">
        <v>2.0899999999999998E-2</v>
      </c>
      <c r="E3" s="17">
        <v>14.63</v>
      </c>
    </row>
    <row r="4" spans="1:5" x14ac:dyDescent="0.25">
      <c r="A4" s="15" t="s">
        <v>127</v>
      </c>
      <c r="B4" s="15">
        <v>35</v>
      </c>
      <c r="C4" s="15">
        <v>1412</v>
      </c>
      <c r="D4" s="16">
        <v>2.4799999999999999E-2</v>
      </c>
      <c r="E4" s="17">
        <v>6.43</v>
      </c>
    </row>
    <row r="5" spans="1:5" x14ac:dyDescent="0.25">
      <c r="A5" s="11" t="s">
        <v>175</v>
      </c>
      <c r="B5" s="12">
        <f>SUM(B2:B4)</f>
        <v>3816</v>
      </c>
      <c r="C5" s="12">
        <f>SUM(C2:C4)</f>
        <v>181566</v>
      </c>
      <c r="D5" s="12">
        <f>SUM(D2:D4)</f>
        <v>6.6799999999999998E-2</v>
      </c>
      <c r="E5" s="12">
        <f>SUM(E2:E4)</f>
        <v>28.54</v>
      </c>
    </row>
    <row r="7" spans="1:5" x14ac:dyDescent="0.25">
      <c r="A7" s="18" t="s">
        <v>195</v>
      </c>
      <c r="B7" s="18"/>
      <c r="C7" s="18"/>
      <c r="D7" s="18"/>
      <c r="E7" s="18"/>
    </row>
  </sheetData>
  <mergeCells count="1">
    <mergeCell ref="A7:E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2"/>
  <sheetViews>
    <sheetView workbookViewId="0">
      <pane ySplit="1" topLeftCell="A2" activePane="bottomLeft" state="frozen"/>
      <selection pane="bottomLeft" activeCell="A2" sqref="A2:B64"/>
    </sheetView>
  </sheetViews>
  <sheetFormatPr defaultRowHeight="14.25" x14ac:dyDescent="0.2"/>
  <cols>
    <col min="1" max="1" width="152.42578125" style="2" bestFit="1" customWidth="1"/>
    <col min="2" max="2" width="25.140625" style="3" bestFit="1" customWidth="1"/>
    <col min="3" max="3" width="9.140625" style="2"/>
    <col min="4" max="4" width="29.42578125" style="2" bestFit="1" customWidth="1"/>
    <col min="5" max="16384" width="9.140625" style="2"/>
  </cols>
  <sheetData>
    <row r="1" spans="1:5" s="1" customFormat="1" ht="15" x14ac:dyDescent="0.25">
      <c r="A1" s="1" t="s">
        <v>24</v>
      </c>
      <c r="B1" s="1" t="s">
        <v>27</v>
      </c>
    </row>
    <row r="2" spans="1:5" ht="15" x14ac:dyDescent="0.25">
      <c r="A2" t="s">
        <v>0</v>
      </c>
      <c r="B2">
        <v>12898</v>
      </c>
      <c r="D2" s="5"/>
      <c r="E2" s="1"/>
    </row>
    <row r="3" spans="1:5" ht="15" x14ac:dyDescent="0.25">
      <c r="A3" t="s">
        <v>4</v>
      </c>
      <c r="B3">
        <v>2583</v>
      </c>
    </row>
    <row r="4" spans="1:5" ht="15" x14ac:dyDescent="0.25">
      <c r="A4" t="s">
        <v>2</v>
      </c>
      <c r="B4">
        <v>1932</v>
      </c>
    </row>
    <row r="5" spans="1:5" ht="15" x14ac:dyDescent="0.25">
      <c r="A5" t="s">
        <v>1</v>
      </c>
      <c r="B5">
        <v>1638</v>
      </c>
    </row>
    <row r="6" spans="1:5" ht="15" x14ac:dyDescent="0.25">
      <c r="A6" t="s">
        <v>149</v>
      </c>
      <c r="B6">
        <v>1112</v>
      </c>
    </row>
    <row r="7" spans="1:5" ht="15" x14ac:dyDescent="0.25">
      <c r="A7" t="s">
        <v>3</v>
      </c>
      <c r="B7">
        <v>1019</v>
      </c>
    </row>
    <row r="8" spans="1:5" ht="15" x14ac:dyDescent="0.25">
      <c r="A8" t="s">
        <v>10</v>
      </c>
      <c r="B8">
        <v>720</v>
      </c>
    </row>
    <row r="9" spans="1:5" ht="15" x14ac:dyDescent="0.25">
      <c r="A9" t="s">
        <v>6</v>
      </c>
      <c r="B9">
        <v>509</v>
      </c>
    </row>
    <row r="10" spans="1:5" ht="15" x14ac:dyDescent="0.25">
      <c r="A10" t="s">
        <v>5</v>
      </c>
      <c r="B10">
        <v>497</v>
      </c>
    </row>
    <row r="11" spans="1:5" ht="15" x14ac:dyDescent="0.25">
      <c r="A11" t="s">
        <v>326</v>
      </c>
      <c r="B11">
        <v>461</v>
      </c>
    </row>
    <row r="12" spans="1:5" ht="15" x14ac:dyDescent="0.25">
      <c r="A12" t="s">
        <v>245</v>
      </c>
      <c r="B12">
        <v>411</v>
      </c>
    </row>
    <row r="13" spans="1:5" ht="15" x14ac:dyDescent="0.25">
      <c r="A13" t="s">
        <v>227</v>
      </c>
      <c r="B13">
        <v>317</v>
      </c>
    </row>
    <row r="14" spans="1:5" ht="15" x14ac:dyDescent="0.25">
      <c r="A14" t="s">
        <v>216</v>
      </c>
      <c r="B14">
        <v>262</v>
      </c>
    </row>
    <row r="15" spans="1:5" ht="15" x14ac:dyDescent="0.25">
      <c r="A15" t="s">
        <v>56</v>
      </c>
      <c r="B15">
        <v>255</v>
      </c>
    </row>
    <row r="16" spans="1:5" ht="15" x14ac:dyDescent="0.25">
      <c r="A16" t="s">
        <v>151</v>
      </c>
      <c r="B16">
        <v>237</v>
      </c>
    </row>
    <row r="17" spans="1:2" ht="15" x14ac:dyDescent="0.25">
      <c r="A17" t="s">
        <v>138</v>
      </c>
      <c r="B17">
        <v>220</v>
      </c>
    </row>
    <row r="18" spans="1:2" ht="15" x14ac:dyDescent="0.25">
      <c r="A18" t="s">
        <v>97</v>
      </c>
      <c r="B18">
        <v>211</v>
      </c>
    </row>
    <row r="19" spans="1:2" ht="15" x14ac:dyDescent="0.25">
      <c r="A19" t="s">
        <v>22</v>
      </c>
      <c r="B19">
        <v>187</v>
      </c>
    </row>
    <row r="20" spans="1:2" ht="15" x14ac:dyDescent="0.25">
      <c r="A20" t="s">
        <v>8</v>
      </c>
      <c r="B20">
        <v>182</v>
      </c>
    </row>
    <row r="21" spans="1:2" ht="15" x14ac:dyDescent="0.25">
      <c r="A21" t="s">
        <v>327</v>
      </c>
      <c r="B21">
        <v>154</v>
      </c>
    </row>
    <row r="22" spans="1:2" ht="15" x14ac:dyDescent="0.25">
      <c r="A22" t="s">
        <v>298</v>
      </c>
      <c r="B22">
        <v>144</v>
      </c>
    </row>
    <row r="23" spans="1:2" ht="15" x14ac:dyDescent="0.25">
      <c r="A23" t="s">
        <v>15</v>
      </c>
      <c r="B23">
        <v>142</v>
      </c>
    </row>
    <row r="24" spans="1:2" ht="15" x14ac:dyDescent="0.25">
      <c r="A24" t="s">
        <v>178</v>
      </c>
      <c r="B24">
        <v>128</v>
      </c>
    </row>
    <row r="25" spans="1:2" ht="15" x14ac:dyDescent="0.25">
      <c r="A25" t="s">
        <v>55</v>
      </c>
      <c r="B25">
        <v>119</v>
      </c>
    </row>
    <row r="26" spans="1:2" ht="15" x14ac:dyDescent="0.25">
      <c r="A26" t="s">
        <v>197</v>
      </c>
      <c r="B26">
        <v>114</v>
      </c>
    </row>
    <row r="27" spans="1:2" ht="15" x14ac:dyDescent="0.25">
      <c r="A27" t="s">
        <v>329</v>
      </c>
      <c r="B27">
        <v>100</v>
      </c>
    </row>
    <row r="28" spans="1:2" ht="15" x14ac:dyDescent="0.25">
      <c r="A28" t="s">
        <v>101</v>
      </c>
      <c r="B28">
        <v>95</v>
      </c>
    </row>
    <row r="29" spans="1:2" ht="15" x14ac:dyDescent="0.25">
      <c r="A29" t="s">
        <v>229</v>
      </c>
      <c r="B29">
        <v>95</v>
      </c>
    </row>
    <row r="30" spans="1:2" ht="15" x14ac:dyDescent="0.25">
      <c r="A30" t="s">
        <v>159</v>
      </c>
      <c r="B30">
        <v>94</v>
      </c>
    </row>
    <row r="31" spans="1:2" ht="15" x14ac:dyDescent="0.25">
      <c r="A31" t="s">
        <v>371</v>
      </c>
      <c r="B31">
        <v>93</v>
      </c>
    </row>
    <row r="32" spans="1:2" ht="15" x14ac:dyDescent="0.25">
      <c r="A32" t="s">
        <v>249</v>
      </c>
      <c r="B32">
        <v>91</v>
      </c>
    </row>
    <row r="33" spans="1:2" ht="15" x14ac:dyDescent="0.25">
      <c r="A33" t="s">
        <v>66</v>
      </c>
      <c r="B33">
        <v>86</v>
      </c>
    </row>
    <row r="34" spans="1:2" ht="15" x14ac:dyDescent="0.25">
      <c r="A34" t="s">
        <v>333</v>
      </c>
      <c r="B34">
        <v>80</v>
      </c>
    </row>
    <row r="35" spans="1:2" ht="15" x14ac:dyDescent="0.25">
      <c r="A35" t="s">
        <v>328</v>
      </c>
      <c r="B35">
        <v>79</v>
      </c>
    </row>
    <row r="36" spans="1:2" ht="15" x14ac:dyDescent="0.25">
      <c r="A36" t="s">
        <v>11</v>
      </c>
      <c r="B36">
        <v>78</v>
      </c>
    </row>
    <row r="37" spans="1:2" ht="15" x14ac:dyDescent="0.25">
      <c r="A37" t="s">
        <v>129</v>
      </c>
      <c r="B37">
        <v>76</v>
      </c>
    </row>
    <row r="38" spans="1:2" ht="15" x14ac:dyDescent="0.25">
      <c r="A38" t="s">
        <v>243</v>
      </c>
      <c r="B38">
        <v>75</v>
      </c>
    </row>
    <row r="39" spans="1:2" ht="15" x14ac:dyDescent="0.25">
      <c r="A39" t="s">
        <v>330</v>
      </c>
      <c r="B39">
        <v>72</v>
      </c>
    </row>
    <row r="40" spans="1:2" ht="15" x14ac:dyDescent="0.25">
      <c r="A40" t="s">
        <v>217</v>
      </c>
      <c r="B40">
        <v>69</v>
      </c>
    </row>
    <row r="41" spans="1:2" ht="15" x14ac:dyDescent="0.25">
      <c r="A41" t="s">
        <v>288</v>
      </c>
      <c r="B41">
        <v>65</v>
      </c>
    </row>
    <row r="42" spans="1:2" ht="15" x14ac:dyDescent="0.25">
      <c r="A42" t="s">
        <v>12</v>
      </c>
      <c r="B42">
        <v>65</v>
      </c>
    </row>
    <row r="43" spans="1:2" ht="15" x14ac:dyDescent="0.25">
      <c r="A43" t="s">
        <v>70</v>
      </c>
      <c r="B43">
        <v>63</v>
      </c>
    </row>
    <row r="44" spans="1:2" ht="15" x14ac:dyDescent="0.25">
      <c r="A44" t="s">
        <v>228</v>
      </c>
      <c r="B44">
        <v>63</v>
      </c>
    </row>
    <row r="45" spans="1:2" ht="15" x14ac:dyDescent="0.25">
      <c r="A45" t="s">
        <v>52</v>
      </c>
      <c r="B45">
        <v>62</v>
      </c>
    </row>
    <row r="46" spans="1:2" ht="15" x14ac:dyDescent="0.25">
      <c r="A46" t="s">
        <v>332</v>
      </c>
      <c r="B46">
        <v>62</v>
      </c>
    </row>
    <row r="47" spans="1:2" ht="15" x14ac:dyDescent="0.25">
      <c r="A47" t="s">
        <v>204</v>
      </c>
      <c r="B47">
        <v>59</v>
      </c>
    </row>
    <row r="48" spans="1:2" ht="15" x14ac:dyDescent="0.25">
      <c r="A48" t="s">
        <v>14</v>
      </c>
      <c r="B48">
        <v>58</v>
      </c>
    </row>
    <row r="49" spans="1:2" ht="15" x14ac:dyDescent="0.25">
      <c r="A49" t="s">
        <v>196</v>
      </c>
      <c r="B49">
        <v>57</v>
      </c>
    </row>
    <row r="50" spans="1:2" ht="15" x14ac:dyDescent="0.25">
      <c r="A50" t="s">
        <v>53</v>
      </c>
      <c r="B50">
        <v>51</v>
      </c>
    </row>
    <row r="51" spans="1:2" ht="15" x14ac:dyDescent="0.25">
      <c r="A51" t="s">
        <v>150</v>
      </c>
      <c r="B51">
        <v>50</v>
      </c>
    </row>
    <row r="52" spans="1:2" ht="15" x14ac:dyDescent="0.25">
      <c r="A52" t="s">
        <v>67</v>
      </c>
      <c r="B52">
        <v>48</v>
      </c>
    </row>
    <row r="53" spans="1:2" ht="15" x14ac:dyDescent="0.25">
      <c r="A53" t="s">
        <v>63</v>
      </c>
      <c r="B53">
        <v>45</v>
      </c>
    </row>
    <row r="54" spans="1:2" ht="15" x14ac:dyDescent="0.25">
      <c r="A54" t="s">
        <v>335</v>
      </c>
      <c r="B54">
        <v>45</v>
      </c>
    </row>
    <row r="55" spans="1:2" ht="15" x14ac:dyDescent="0.25">
      <c r="A55" t="s">
        <v>331</v>
      </c>
      <c r="B55">
        <v>44</v>
      </c>
    </row>
    <row r="56" spans="1:2" ht="15" x14ac:dyDescent="0.25">
      <c r="A56" t="s">
        <v>69</v>
      </c>
      <c r="B56">
        <v>43</v>
      </c>
    </row>
    <row r="57" spans="1:2" ht="15" x14ac:dyDescent="0.25">
      <c r="A57" t="s">
        <v>153</v>
      </c>
      <c r="B57">
        <v>42</v>
      </c>
    </row>
    <row r="58" spans="1:2" ht="15" x14ac:dyDescent="0.25">
      <c r="A58" t="s">
        <v>100</v>
      </c>
      <c r="B58">
        <v>42</v>
      </c>
    </row>
    <row r="59" spans="1:2" ht="15" x14ac:dyDescent="0.25">
      <c r="A59" t="s">
        <v>184</v>
      </c>
      <c r="B59">
        <v>42</v>
      </c>
    </row>
    <row r="60" spans="1:2" ht="15" x14ac:dyDescent="0.25">
      <c r="A60" t="s">
        <v>18</v>
      </c>
      <c r="B60">
        <v>41</v>
      </c>
    </row>
    <row r="61" spans="1:2" ht="15" x14ac:dyDescent="0.25">
      <c r="A61" t="s">
        <v>336</v>
      </c>
      <c r="B61">
        <v>40</v>
      </c>
    </row>
    <row r="62" spans="1:2" ht="15" x14ac:dyDescent="0.25">
      <c r="A62" t="s">
        <v>59</v>
      </c>
      <c r="B62">
        <v>40</v>
      </c>
    </row>
    <row r="63" spans="1:2" ht="15" x14ac:dyDescent="0.25">
      <c r="A63" t="s">
        <v>372</v>
      </c>
      <c r="B63">
        <v>39</v>
      </c>
    </row>
    <row r="64" spans="1:2" ht="15" x14ac:dyDescent="0.25">
      <c r="A64" t="s">
        <v>334</v>
      </c>
      <c r="B64">
        <v>39</v>
      </c>
    </row>
    <row r="65" spans="1:2" ht="15" x14ac:dyDescent="0.25">
      <c r="A65" s="14" t="s">
        <v>301</v>
      </c>
      <c r="B65">
        <v>31</v>
      </c>
    </row>
    <row r="66" spans="1:2" ht="15" x14ac:dyDescent="0.25">
      <c r="A66" t="s">
        <v>152</v>
      </c>
      <c r="B66">
        <v>30</v>
      </c>
    </row>
    <row r="67" spans="1:2" ht="15" x14ac:dyDescent="0.25">
      <c r="A67" t="s">
        <v>373</v>
      </c>
      <c r="B67">
        <v>30</v>
      </c>
    </row>
    <row r="68" spans="1:2" ht="15" x14ac:dyDescent="0.25">
      <c r="A68" t="s">
        <v>244</v>
      </c>
      <c r="B68">
        <v>29</v>
      </c>
    </row>
    <row r="69" spans="1:2" ht="15" x14ac:dyDescent="0.25">
      <c r="A69" t="s">
        <v>13</v>
      </c>
      <c r="B69">
        <v>29</v>
      </c>
    </row>
    <row r="70" spans="1:2" ht="15" x14ac:dyDescent="0.25">
      <c r="A70" t="s">
        <v>336</v>
      </c>
      <c r="B70">
        <v>28</v>
      </c>
    </row>
    <row r="71" spans="1:2" ht="15" x14ac:dyDescent="0.25">
      <c r="A71" t="s">
        <v>128</v>
      </c>
      <c r="B71">
        <v>26</v>
      </c>
    </row>
    <row r="72" spans="1:2" ht="15" x14ac:dyDescent="0.25">
      <c r="A72" t="s">
        <v>289</v>
      </c>
      <c r="B72">
        <v>26</v>
      </c>
    </row>
    <row r="73" spans="1:2" ht="15" x14ac:dyDescent="0.25">
      <c r="A73" t="s">
        <v>136</v>
      </c>
      <c r="B73">
        <v>26</v>
      </c>
    </row>
    <row r="74" spans="1:2" ht="15" x14ac:dyDescent="0.25">
      <c r="A74" t="s">
        <v>21</v>
      </c>
      <c r="B74">
        <v>24</v>
      </c>
    </row>
    <row r="75" spans="1:2" ht="15" x14ac:dyDescent="0.25">
      <c r="A75" t="s">
        <v>130</v>
      </c>
      <c r="B75">
        <v>23</v>
      </c>
    </row>
    <row r="76" spans="1:2" ht="15" x14ac:dyDescent="0.25">
      <c r="A76" t="s">
        <v>374</v>
      </c>
      <c r="B76">
        <v>21</v>
      </c>
    </row>
    <row r="77" spans="1:2" ht="15" x14ac:dyDescent="0.25">
      <c r="A77" t="s">
        <v>218</v>
      </c>
      <c r="B77">
        <v>21</v>
      </c>
    </row>
    <row r="78" spans="1:2" ht="15" x14ac:dyDescent="0.25">
      <c r="A78" t="s">
        <v>309</v>
      </c>
      <c r="B78">
        <v>21</v>
      </c>
    </row>
    <row r="79" spans="1:2" ht="15" x14ac:dyDescent="0.25">
      <c r="A79" t="s">
        <v>9</v>
      </c>
      <c r="B79">
        <v>21</v>
      </c>
    </row>
    <row r="80" spans="1:2" ht="15" x14ac:dyDescent="0.25">
      <c r="A80" t="s">
        <v>51</v>
      </c>
      <c r="B80">
        <v>20</v>
      </c>
    </row>
    <row r="81" spans="1:2" ht="15" x14ac:dyDescent="0.25">
      <c r="A81" t="s">
        <v>337</v>
      </c>
      <c r="B81">
        <v>20</v>
      </c>
    </row>
    <row r="82" spans="1:2" ht="15" x14ac:dyDescent="0.25">
      <c r="A82" t="s">
        <v>95</v>
      </c>
      <c r="B82">
        <v>20</v>
      </c>
    </row>
    <row r="83" spans="1:2" ht="15" x14ac:dyDescent="0.25">
      <c r="A83" t="s">
        <v>64</v>
      </c>
      <c r="B83">
        <v>20</v>
      </c>
    </row>
    <row r="84" spans="1:2" ht="15" x14ac:dyDescent="0.25">
      <c r="A84" t="s">
        <v>300</v>
      </c>
      <c r="B84">
        <v>20</v>
      </c>
    </row>
    <row r="85" spans="1:2" ht="15" x14ac:dyDescent="0.25">
      <c r="A85" t="s">
        <v>306</v>
      </c>
      <c r="B85">
        <v>19</v>
      </c>
    </row>
    <row r="86" spans="1:2" ht="15" x14ac:dyDescent="0.25">
      <c r="A86" t="s">
        <v>158</v>
      </c>
      <c r="B86">
        <v>19</v>
      </c>
    </row>
    <row r="87" spans="1:2" ht="15" x14ac:dyDescent="0.25">
      <c r="A87" t="s">
        <v>68</v>
      </c>
      <c r="B87">
        <v>19</v>
      </c>
    </row>
    <row r="88" spans="1:2" ht="15" x14ac:dyDescent="0.25">
      <c r="A88" t="s">
        <v>302</v>
      </c>
      <c r="B88">
        <v>18</v>
      </c>
    </row>
    <row r="89" spans="1:2" ht="15" x14ac:dyDescent="0.25">
      <c r="A89" t="s">
        <v>303</v>
      </c>
      <c r="B89">
        <v>18</v>
      </c>
    </row>
    <row r="90" spans="1:2" ht="15" x14ac:dyDescent="0.25">
      <c r="A90" t="s">
        <v>299</v>
      </c>
      <c r="B90">
        <v>18</v>
      </c>
    </row>
    <row r="91" spans="1:2" ht="15" x14ac:dyDescent="0.25">
      <c r="A91" t="s">
        <v>310</v>
      </c>
      <c r="B91">
        <v>17</v>
      </c>
    </row>
    <row r="92" spans="1:2" ht="15" x14ac:dyDescent="0.25">
      <c r="A92" t="s">
        <v>304</v>
      </c>
      <c r="B92">
        <v>17</v>
      </c>
    </row>
    <row r="93" spans="1:2" ht="15" x14ac:dyDescent="0.25">
      <c r="A93" t="s">
        <v>311</v>
      </c>
      <c r="B93">
        <v>16</v>
      </c>
    </row>
    <row r="94" spans="1:2" ht="15" x14ac:dyDescent="0.25">
      <c r="A94" t="s">
        <v>338</v>
      </c>
      <c r="B94">
        <v>15</v>
      </c>
    </row>
    <row r="95" spans="1:2" ht="15" x14ac:dyDescent="0.25">
      <c r="A95" t="s">
        <v>375</v>
      </c>
      <c r="B95">
        <v>14</v>
      </c>
    </row>
    <row r="96" spans="1:2" ht="15" x14ac:dyDescent="0.25">
      <c r="A96" t="s">
        <v>305</v>
      </c>
      <c r="B96">
        <v>14</v>
      </c>
    </row>
    <row r="97" spans="1:2" ht="15" x14ac:dyDescent="0.25">
      <c r="A97" t="s">
        <v>132</v>
      </c>
      <c r="B97">
        <v>14</v>
      </c>
    </row>
    <row r="98" spans="1:2" ht="15" x14ac:dyDescent="0.25">
      <c r="A98" t="s">
        <v>96</v>
      </c>
      <c r="B98">
        <v>13</v>
      </c>
    </row>
    <row r="99" spans="1:2" ht="15" x14ac:dyDescent="0.25">
      <c r="A99" t="s">
        <v>134</v>
      </c>
      <c r="B99">
        <v>13</v>
      </c>
    </row>
    <row r="100" spans="1:2" ht="15" x14ac:dyDescent="0.25">
      <c r="A100" t="s">
        <v>103</v>
      </c>
      <c r="B100">
        <v>13</v>
      </c>
    </row>
    <row r="101" spans="1:2" ht="15" x14ac:dyDescent="0.25">
      <c r="A101" t="s">
        <v>54</v>
      </c>
      <c r="B101">
        <v>12</v>
      </c>
    </row>
    <row r="102" spans="1:2" ht="15" x14ac:dyDescent="0.25">
      <c r="A102" t="s">
        <v>23</v>
      </c>
      <c r="B102">
        <v>12</v>
      </c>
    </row>
    <row r="103" spans="1:2" ht="15" x14ac:dyDescent="0.25">
      <c r="A103" t="s">
        <v>203</v>
      </c>
      <c r="B103">
        <v>12</v>
      </c>
    </row>
    <row r="104" spans="1:2" ht="15" x14ac:dyDescent="0.25">
      <c r="A104" t="s">
        <v>307</v>
      </c>
      <c r="B104">
        <v>11</v>
      </c>
    </row>
    <row r="105" spans="1:2" ht="15" x14ac:dyDescent="0.25">
      <c r="A105" t="s">
        <v>308</v>
      </c>
      <c r="B105">
        <v>11</v>
      </c>
    </row>
    <row r="106" spans="1:2" ht="15" x14ac:dyDescent="0.25">
      <c r="A106" t="s">
        <v>7</v>
      </c>
      <c r="B106">
        <v>10</v>
      </c>
    </row>
    <row r="107" spans="1:2" ht="15" x14ac:dyDescent="0.25">
      <c r="A107" t="s">
        <v>50</v>
      </c>
      <c r="B107">
        <v>10</v>
      </c>
    </row>
    <row r="108" spans="1:2" ht="15" x14ac:dyDescent="0.25">
      <c r="A108" t="s">
        <v>60</v>
      </c>
      <c r="B108">
        <v>10</v>
      </c>
    </row>
    <row r="109" spans="1:2" ht="15" x14ac:dyDescent="0.25">
      <c r="A109" t="s">
        <v>135</v>
      </c>
      <c r="B109">
        <v>10</v>
      </c>
    </row>
    <row r="110" spans="1:2" ht="15" x14ac:dyDescent="0.25">
      <c r="A110" t="s">
        <v>17</v>
      </c>
      <c r="B110">
        <v>10</v>
      </c>
    </row>
    <row r="111" spans="1:2" ht="15" x14ac:dyDescent="0.25">
      <c r="A111" t="s">
        <v>199</v>
      </c>
      <c r="B111">
        <v>10</v>
      </c>
    </row>
    <row r="112" spans="1:2" ht="15" x14ac:dyDescent="0.25">
      <c r="A112" t="s">
        <v>206</v>
      </c>
      <c r="B112">
        <v>10</v>
      </c>
    </row>
    <row r="113" spans="1:2" ht="15" x14ac:dyDescent="0.25">
      <c r="A113" t="s">
        <v>61</v>
      </c>
      <c r="B113">
        <v>9</v>
      </c>
    </row>
    <row r="114" spans="1:2" ht="15" x14ac:dyDescent="0.25">
      <c r="A114" t="s">
        <v>106</v>
      </c>
      <c r="B114">
        <v>9</v>
      </c>
    </row>
    <row r="115" spans="1:2" ht="15" x14ac:dyDescent="0.25">
      <c r="A115" t="s">
        <v>201</v>
      </c>
      <c r="B115">
        <v>9</v>
      </c>
    </row>
    <row r="116" spans="1:2" ht="15" x14ac:dyDescent="0.25">
      <c r="A116" t="s">
        <v>246</v>
      </c>
      <c r="B116">
        <v>8</v>
      </c>
    </row>
    <row r="117" spans="1:2" ht="15" x14ac:dyDescent="0.25">
      <c r="A117" t="s">
        <v>231</v>
      </c>
      <c r="B117">
        <v>8</v>
      </c>
    </row>
    <row r="118" spans="1:2" ht="15" x14ac:dyDescent="0.25">
      <c r="A118" t="s">
        <v>20</v>
      </c>
      <c r="B118">
        <v>8</v>
      </c>
    </row>
    <row r="119" spans="1:2" ht="15" x14ac:dyDescent="0.25">
      <c r="A119" t="s">
        <v>376</v>
      </c>
      <c r="B119">
        <v>8</v>
      </c>
    </row>
    <row r="120" spans="1:2" ht="15" x14ac:dyDescent="0.25">
      <c r="A120" t="s">
        <v>198</v>
      </c>
      <c r="B120">
        <v>8</v>
      </c>
    </row>
    <row r="121" spans="1:2" ht="15" x14ac:dyDescent="0.25">
      <c r="A121" t="s">
        <v>247</v>
      </c>
      <c r="B121">
        <v>7</v>
      </c>
    </row>
    <row r="122" spans="1:2" ht="15" x14ac:dyDescent="0.25">
      <c r="A122" t="s">
        <v>205</v>
      </c>
      <c r="B122">
        <v>7</v>
      </c>
    </row>
    <row r="123" spans="1:2" ht="15" x14ac:dyDescent="0.25">
      <c r="A123" t="s">
        <v>131</v>
      </c>
      <c r="B123">
        <v>7</v>
      </c>
    </row>
    <row r="124" spans="1:2" ht="15" x14ac:dyDescent="0.25">
      <c r="A124" t="s">
        <v>16</v>
      </c>
      <c r="B124">
        <v>7</v>
      </c>
    </row>
    <row r="125" spans="1:2" ht="15" x14ac:dyDescent="0.25">
      <c r="A125" t="s">
        <v>154</v>
      </c>
      <c r="B125">
        <v>7</v>
      </c>
    </row>
    <row r="126" spans="1:2" ht="15" x14ac:dyDescent="0.25">
      <c r="A126" t="s">
        <v>260</v>
      </c>
      <c r="B126">
        <v>6</v>
      </c>
    </row>
    <row r="127" spans="1:2" ht="15" x14ac:dyDescent="0.25">
      <c r="A127" t="s">
        <v>248</v>
      </c>
      <c r="B127">
        <v>6</v>
      </c>
    </row>
    <row r="128" spans="1:2" ht="15" x14ac:dyDescent="0.25">
      <c r="A128" t="s">
        <v>179</v>
      </c>
      <c r="B128">
        <v>6</v>
      </c>
    </row>
    <row r="129" spans="1:2" ht="15" x14ac:dyDescent="0.25">
      <c r="A129" t="s">
        <v>252</v>
      </c>
      <c r="B129">
        <v>6</v>
      </c>
    </row>
    <row r="130" spans="1:2" ht="15" x14ac:dyDescent="0.25">
      <c r="A130" t="s">
        <v>105</v>
      </c>
      <c r="B130">
        <v>6</v>
      </c>
    </row>
    <row r="131" spans="1:2" ht="15" x14ac:dyDescent="0.25">
      <c r="A131" t="s">
        <v>180</v>
      </c>
      <c r="B131">
        <v>6</v>
      </c>
    </row>
    <row r="132" spans="1:2" ht="15" x14ac:dyDescent="0.25">
      <c r="A132" t="s">
        <v>157</v>
      </c>
      <c r="B132">
        <v>6</v>
      </c>
    </row>
    <row r="133" spans="1:2" ht="15" x14ac:dyDescent="0.25">
      <c r="A133" t="s">
        <v>133</v>
      </c>
      <c r="B133">
        <v>6</v>
      </c>
    </row>
    <row r="134" spans="1:2" ht="15" x14ac:dyDescent="0.25">
      <c r="A134" t="s">
        <v>250</v>
      </c>
      <c r="B134">
        <v>6</v>
      </c>
    </row>
    <row r="135" spans="1:2" ht="15" x14ac:dyDescent="0.25">
      <c r="A135" t="s">
        <v>233</v>
      </c>
      <c r="B135">
        <v>6</v>
      </c>
    </row>
    <row r="136" spans="1:2" ht="15" x14ac:dyDescent="0.25">
      <c r="A136" t="s">
        <v>377</v>
      </c>
      <c r="B136">
        <v>6</v>
      </c>
    </row>
    <row r="137" spans="1:2" ht="15" x14ac:dyDescent="0.25">
      <c r="A137" t="s">
        <v>104</v>
      </c>
      <c r="B137">
        <v>6</v>
      </c>
    </row>
    <row r="138" spans="1:2" ht="15" x14ac:dyDescent="0.25">
      <c r="A138" t="s">
        <v>340</v>
      </c>
      <c r="B138">
        <v>5</v>
      </c>
    </row>
    <row r="139" spans="1:2" ht="15" x14ac:dyDescent="0.25">
      <c r="A139" t="s">
        <v>315</v>
      </c>
      <c r="B139">
        <v>5</v>
      </c>
    </row>
    <row r="140" spans="1:2" ht="15" x14ac:dyDescent="0.25">
      <c r="A140" t="s">
        <v>160</v>
      </c>
      <c r="B140">
        <v>5</v>
      </c>
    </row>
    <row r="141" spans="1:2" ht="15" x14ac:dyDescent="0.25">
      <c r="A141" t="s">
        <v>99</v>
      </c>
      <c r="B141">
        <v>5</v>
      </c>
    </row>
    <row r="142" spans="1:2" ht="15" x14ac:dyDescent="0.25">
      <c r="A142" t="s">
        <v>181</v>
      </c>
      <c r="B142">
        <v>5</v>
      </c>
    </row>
    <row r="143" spans="1:2" ht="15" x14ac:dyDescent="0.25">
      <c r="A143" t="s">
        <v>209</v>
      </c>
      <c r="B143">
        <v>5</v>
      </c>
    </row>
    <row r="144" spans="1:2" ht="15" x14ac:dyDescent="0.25">
      <c r="A144" t="s">
        <v>182</v>
      </c>
      <c r="B144">
        <v>5</v>
      </c>
    </row>
    <row r="145" spans="1:2" ht="15" x14ac:dyDescent="0.25">
      <c r="A145" t="s">
        <v>98</v>
      </c>
      <c r="B145">
        <v>4</v>
      </c>
    </row>
    <row r="146" spans="1:2" ht="15" x14ac:dyDescent="0.25">
      <c r="A146" t="s">
        <v>253</v>
      </c>
      <c r="B146">
        <v>4</v>
      </c>
    </row>
    <row r="147" spans="1:2" ht="15" x14ac:dyDescent="0.25">
      <c r="A147" t="s">
        <v>183</v>
      </c>
      <c r="B147">
        <v>4</v>
      </c>
    </row>
    <row r="148" spans="1:2" ht="15" x14ac:dyDescent="0.25">
      <c r="A148" t="s">
        <v>257</v>
      </c>
      <c r="B148">
        <v>4</v>
      </c>
    </row>
    <row r="149" spans="1:2" ht="15" x14ac:dyDescent="0.25">
      <c r="A149" t="s">
        <v>19</v>
      </c>
      <c r="B149">
        <v>3</v>
      </c>
    </row>
    <row r="150" spans="1:2" ht="15" x14ac:dyDescent="0.25">
      <c r="A150" t="s">
        <v>265</v>
      </c>
      <c r="B150">
        <v>3</v>
      </c>
    </row>
    <row r="151" spans="1:2" ht="15" x14ac:dyDescent="0.25">
      <c r="A151" t="s">
        <v>156</v>
      </c>
      <c r="B151">
        <v>3</v>
      </c>
    </row>
    <row r="152" spans="1:2" ht="15" x14ac:dyDescent="0.25">
      <c r="A152" t="s">
        <v>261</v>
      </c>
      <c r="B152">
        <v>3</v>
      </c>
    </row>
    <row r="153" spans="1:2" ht="15" x14ac:dyDescent="0.25">
      <c r="A153" t="s">
        <v>259</v>
      </c>
      <c r="B153">
        <v>3</v>
      </c>
    </row>
    <row r="154" spans="1:2" ht="15" x14ac:dyDescent="0.25">
      <c r="A154" t="s">
        <v>200</v>
      </c>
      <c r="B154">
        <v>3</v>
      </c>
    </row>
    <row r="155" spans="1:2" ht="15" x14ac:dyDescent="0.25">
      <c r="A155" t="s">
        <v>65</v>
      </c>
      <c r="B155">
        <v>3</v>
      </c>
    </row>
    <row r="156" spans="1:2" ht="15" x14ac:dyDescent="0.25">
      <c r="A156" t="s">
        <v>339</v>
      </c>
      <c r="B156">
        <v>3</v>
      </c>
    </row>
    <row r="157" spans="1:2" ht="15" x14ac:dyDescent="0.25">
      <c r="A157" t="s">
        <v>57</v>
      </c>
      <c r="B157">
        <v>3</v>
      </c>
    </row>
    <row r="158" spans="1:2" ht="15" x14ac:dyDescent="0.25">
      <c r="A158" t="s">
        <v>62</v>
      </c>
      <c r="B158">
        <v>3</v>
      </c>
    </row>
    <row r="159" spans="1:2" ht="15" x14ac:dyDescent="0.25">
      <c r="A159" t="s">
        <v>230</v>
      </c>
      <c r="B159">
        <v>2</v>
      </c>
    </row>
    <row r="160" spans="1:2" ht="15" x14ac:dyDescent="0.25">
      <c r="A160" t="s">
        <v>341</v>
      </c>
      <c r="B160">
        <v>2</v>
      </c>
    </row>
    <row r="161" spans="1:2" ht="15" x14ac:dyDescent="0.25">
      <c r="A161" t="s">
        <v>251</v>
      </c>
      <c r="B161">
        <v>2</v>
      </c>
    </row>
    <row r="162" spans="1:2" ht="15" x14ac:dyDescent="0.25">
      <c r="A162" t="s">
        <v>207</v>
      </c>
      <c r="B162">
        <v>2</v>
      </c>
    </row>
    <row r="163" spans="1:2" ht="15" x14ac:dyDescent="0.25">
      <c r="A163" t="s">
        <v>220</v>
      </c>
      <c r="B163">
        <v>2</v>
      </c>
    </row>
    <row r="164" spans="1:2" ht="15" x14ac:dyDescent="0.25">
      <c r="A164" t="s">
        <v>232</v>
      </c>
      <c r="B164">
        <v>2</v>
      </c>
    </row>
    <row r="165" spans="1:2" ht="15" x14ac:dyDescent="0.25">
      <c r="A165" t="s">
        <v>262</v>
      </c>
      <c r="B165">
        <v>2</v>
      </c>
    </row>
    <row r="166" spans="1:2" ht="15" x14ac:dyDescent="0.25">
      <c r="A166" t="s">
        <v>313</v>
      </c>
      <c r="B166">
        <v>2</v>
      </c>
    </row>
    <row r="167" spans="1:2" ht="15" x14ac:dyDescent="0.25">
      <c r="A167" t="s">
        <v>314</v>
      </c>
      <c r="B167">
        <v>2</v>
      </c>
    </row>
    <row r="168" spans="1:2" ht="15" x14ac:dyDescent="0.25">
      <c r="A168" t="s">
        <v>102</v>
      </c>
      <c r="B168">
        <v>2</v>
      </c>
    </row>
    <row r="169" spans="1:2" ht="15" x14ac:dyDescent="0.25">
      <c r="A169" t="s">
        <v>255</v>
      </c>
      <c r="B169">
        <v>2</v>
      </c>
    </row>
    <row r="170" spans="1:2" ht="15" x14ac:dyDescent="0.25">
      <c r="A170" t="s">
        <v>258</v>
      </c>
      <c r="B170">
        <v>1</v>
      </c>
    </row>
    <row r="171" spans="1:2" ht="15" x14ac:dyDescent="0.25">
      <c r="A171" t="s">
        <v>378</v>
      </c>
      <c r="B171">
        <v>1</v>
      </c>
    </row>
    <row r="172" spans="1:2" ht="15" x14ac:dyDescent="0.25">
      <c r="A172" t="s">
        <v>379</v>
      </c>
      <c r="B172">
        <v>1</v>
      </c>
    </row>
    <row r="173" spans="1:2" ht="15" x14ac:dyDescent="0.25">
      <c r="A173" t="s">
        <v>346</v>
      </c>
      <c r="B173">
        <v>1</v>
      </c>
    </row>
    <row r="174" spans="1:2" ht="15" x14ac:dyDescent="0.25">
      <c r="A174" t="s">
        <v>254</v>
      </c>
      <c r="B174">
        <v>1</v>
      </c>
    </row>
    <row r="175" spans="1:2" ht="15" x14ac:dyDescent="0.25">
      <c r="A175" t="s">
        <v>208</v>
      </c>
      <c r="B175">
        <v>1</v>
      </c>
    </row>
    <row r="176" spans="1:2" ht="15" x14ac:dyDescent="0.25">
      <c r="A176" t="s">
        <v>342</v>
      </c>
      <c r="B176">
        <v>1</v>
      </c>
    </row>
    <row r="177" spans="1:2" ht="15" x14ac:dyDescent="0.25">
      <c r="A177" t="s">
        <v>343</v>
      </c>
      <c r="B177">
        <v>1</v>
      </c>
    </row>
    <row r="178" spans="1:2" ht="15" x14ac:dyDescent="0.25">
      <c r="A178" t="s">
        <v>256</v>
      </c>
      <c r="B178">
        <v>1</v>
      </c>
    </row>
    <row r="179" spans="1:2" ht="15" x14ac:dyDescent="0.25">
      <c r="A179" t="s">
        <v>137</v>
      </c>
      <c r="B179">
        <v>1</v>
      </c>
    </row>
    <row r="180" spans="1:2" ht="15" x14ac:dyDescent="0.25">
      <c r="A180" t="s">
        <v>267</v>
      </c>
      <c r="B180">
        <v>1</v>
      </c>
    </row>
    <row r="181" spans="1:2" ht="15" x14ac:dyDescent="0.25">
      <c r="A181" t="s">
        <v>312</v>
      </c>
      <c r="B181">
        <v>1</v>
      </c>
    </row>
    <row r="182" spans="1:2" ht="15" x14ac:dyDescent="0.25">
      <c r="A182" t="s">
        <v>155</v>
      </c>
      <c r="B182">
        <v>1</v>
      </c>
    </row>
    <row r="183" spans="1:2" ht="15" x14ac:dyDescent="0.25">
      <c r="A183" t="s">
        <v>202</v>
      </c>
      <c r="B183">
        <v>1</v>
      </c>
    </row>
    <row r="184" spans="1:2" ht="15" x14ac:dyDescent="0.25">
      <c r="A184" t="s">
        <v>344</v>
      </c>
      <c r="B184">
        <v>1</v>
      </c>
    </row>
    <row r="185" spans="1:2" ht="15" x14ac:dyDescent="0.25">
      <c r="A185" t="s">
        <v>375</v>
      </c>
      <c r="B185">
        <v>1</v>
      </c>
    </row>
    <row r="186" spans="1:2" ht="15" x14ac:dyDescent="0.25">
      <c r="A186" t="s">
        <v>263</v>
      </c>
      <c r="B186">
        <v>1</v>
      </c>
    </row>
    <row r="187" spans="1:2" ht="15" x14ac:dyDescent="0.25">
      <c r="A187" t="s">
        <v>58</v>
      </c>
      <c r="B187">
        <v>1</v>
      </c>
    </row>
    <row r="188" spans="1:2" ht="15" x14ac:dyDescent="0.25">
      <c r="A188" t="s">
        <v>219</v>
      </c>
      <c r="B188">
        <v>1</v>
      </c>
    </row>
    <row r="189" spans="1:2" ht="15" x14ac:dyDescent="0.25">
      <c r="A189" t="s">
        <v>264</v>
      </c>
      <c r="B189">
        <v>1</v>
      </c>
    </row>
    <row r="190" spans="1:2" ht="15" x14ac:dyDescent="0.25">
      <c r="A190" t="s">
        <v>345</v>
      </c>
      <c r="B190">
        <v>1</v>
      </c>
    </row>
    <row r="191" spans="1:2" ht="15" x14ac:dyDescent="0.25">
      <c r="A191" t="s">
        <v>266</v>
      </c>
      <c r="B191">
        <v>1</v>
      </c>
    </row>
    <row r="192" spans="1:2" ht="15" x14ac:dyDescent="0.25">
      <c r="A192" t="s">
        <v>380</v>
      </c>
      <c r="B192"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4D2CC-AC41-4F18-A3BD-1DD43DA3F532}">
  <dimension ref="A1:E45"/>
  <sheetViews>
    <sheetView workbookViewId="0">
      <pane ySplit="1" topLeftCell="A2" activePane="bottomLeft" state="frozen"/>
      <selection pane="bottomLeft" activeCell="A36" sqref="A36:XFD38"/>
    </sheetView>
  </sheetViews>
  <sheetFormatPr defaultRowHeight="14.25" x14ac:dyDescent="0.2"/>
  <cols>
    <col min="1" max="1" width="38.28515625" style="2" bestFit="1" customWidth="1"/>
    <col min="2" max="2" width="12.7109375" style="3" bestFit="1" customWidth="1"/>
    <col min="3" max="3" width="9.140625" style="2"/>
    <col min="4" max="4" width="26.5703125" style="2" bestFit="1" customWidth="1"/>
    <col min="5" max="16384" width="9.140625" style="2"/>
  </cols>
  <sheetData>
    <row r="1" spans="1:5" s="1" customFormat="1" ht="15" x14ac:dyDescent="0.25">
      <c r="A1" s="1" t="s">
        <v>71</v>
      </c>
      <c r="B1" s="1" t="s">
        <v>27</v>
      </c>
    </row>
    <row r="2" spans="1:5" ht="15" x14ac:dyDescent="0.25">
      <c r="A2" s="14" t="s">
        <v>290</v>
      </c>
      <c r="B2">
        <v>6040</v>
      </c>
      <c r="D2" s="5" t="s">
        <v>45</v>
      </c>
      <c r="E2" s="1">
        <f>SUM(B2:B780)</f>
        <v>11827</v>
      </c>
    </row>
    <row r="3" spans="1:5" ht="15" x14ac:dyDescent="0.25">
      <c r="A3" s="14" t="s">
        <v>161</v>
      </c>
      <c r="B3">
        <v>1558</v>
      </c>
    </row>
    <row r="4" spans="1:5" ht="15" x14ac:dyDescent="0.25">
      <c r="A4" s="14" t="s">
        <v>162</v>
      </c>
      <c r="B4">
        <v>122</v>
      </c>
    </row>
    <row r="5" spans="1:5" ht="15" x14ac:dyDescent="0.25">
      <c r="A5" s="14" t="s">
        <v>165</v>
      </c>
      <c r="B5">
        <v>58</v>
      </c>
    </row>
    <row r="6" spans="1:5" ht="15" x14ac:dyDescent="0.25">
      <c r="A6" s="14" t="s">
        <v>210</v>
      </c>
      <c r="B6">
        <v>14</v>
      </c>
    </row>
    <row r="7" spans="1:5" ht="15" x14ac:dyDescent="0.25">
      <c r="A7" s="14" t="s">
        <v>268</v>
      </c>
      <c r="B7">
        <v>7</v>
      </c>
    </row>
    <row r="8" spans="1:5" ht="15" x14ac:dyDescent="0.25">
      <c r="A8" s="14" t="s">
        <v>235</v>
      </c>
      <c r="B8">
        <v>4</v>
      </c>
    </row>
    <row r="9" spans="1:5" ht="15" x14ac:dyDescent="0.25">
      <c r="A9" s="14" t="s">
        <v>164</v>
      </c>
      <c r="B9">
        <v>3</v>
      </c>
    </row>
    <row r="10" spans="1:5" ht="15" x14ac:dyDescent="0.25">
      <c r="A10" s="14" t="s">
        <v>236</v>
      </c>
      <c r="B10">
        <v>3</v>
      </c>
    </row>
    <row r="11" spans="1:5" ht="15" x14ac:dyDescent="0.25">
      <c r="A11" s="14" t="s">
        <v>347</v>
      </c>
      <c r="B11">
        <v>2</v>
      </c>
    </row>
    <row r="12" spans="1:5" ht="15" x14ac:dyDescent="0.25">
      <c r="A12" s="14" t="s">
        <v>270</v>
      </c>
      <c r="B12">
        <v>2</v>
      </c>
    </row>
    <row r="13" spans="1:5" ht="15" x14ac:dyDescent="0.25">
      <c r="A13" s="14" t="s">
        <v>163</v>
      </c>
      <c r="B13">
        <v>2</v>
      </c>
    </row>
    <row r="14" spans="1:5" ht="15" x14ac:dyDescent="0.25">
      <c r="A14" s="14" t="s">
        <v>237</v>
      </c>
      <c r="B14">
        <v>2</v>
      </c>
    </row>
    <row r="15" spans="1:5" ht="15" x14ac:dyDescent="0.25">
      <c r="A15" s="14" t="s">
        <v>162</v>
      </c>
      <c r="B15">
        <v>1</v>
      </c>
    </row>
    <row r="16" spans="1:5" ht="15" x14ac:dyDescent="0.25">
      <c r="A16" s="14" t="s">
        <v>166</v>
      </c>
      <c r="B16">
        <v>1</v>
      </c>
    </row>
    <row r="17" spans="1:2" ht="15" x14ac:dyDescent="0.25">
      <c r="A17" s="14" t="s">
        <v>349</v>
      </c>
      <c r="B17">
        <v>1</v>
      </c>
    </row>
    <row r="18" spans="1:2" ht="15" x14ac:dyDescent="0.25">
      <c r="A18" s="14" t="s">
        <v>269</v>
      </c>
      <c r="B18">
        <v>1</v>
      </c>
    </row>
    <row r="19" spans="1:2" ht="15" x14ac:dyDescent="0.25">
      <c r="A19" s="14" t="s">
        <v>221</v>
      </c>
      <c r="B19">
        <v>1</v>
      </c>
    </row>
    <row r="20" spans="1:2" ht="15" x14ac:dyDescent="0.25">
      <c r="A20" s="14" t="s">
        <v>291</v>
      </c>
      <c r="B20">
        <v>1</v>
      </c>
    </row>
    <row r="21" spans="1:2" ht="15" x14ac:dyDescent="0.25">
      <c r="A21" s="14" t="s">
        <v>161</v>
      </c>
      <c r="B21">
        <v>1</v>
      </c>
    </row>
    <row r="22" spans="1:2" ht="15" x14ac:dyDescent="0.25">
      <c r="A22" s="14" t="s">
        <v>348</v>
      </c>
      <c r="B22">
        <v>1</v>
      </c>
    </row>
    <row r="23" spans="1:2" ht="15" x14ac:dyDescent="0.25">
      <c r="A23" s="14" t="s">
        <v>234</v>
      </c>
      <c r="B23">
        <v>1</v>
      </c>
    </row>
    <row r="24" spans="1:2" ht="15" x14ac:dyDescent="0.25">
      <c r="A24" s="14" t="s">
        <v>381</v>
      </c>
      <c r="B24">
        <v>1</v>
      </c>
    </row>
    <row r="25" spans="1:2" ht="15" x14ac:dyDescent="0.25">
      <c r="A25" s="14" t="s">
        <v>222</v>
      </c>
      <c r="B25">
        <v>1</v>
      </c>
    </row>
    <row r="26" spans="1:2" ht="15" x14ac:dyDescent="0.25">
      <c r="A26" s="14" t="s">
        <v>292</v>
      </c>
      <c r="B26">
        <v>3460</v>
      </c>
    </row>
    <row r="27" spans="1:2" ht="15" x14ac:dyDescent="0.25">
      <c r="A27" s="14" t="s">
        <v>26</v>
      </c>
      <c r="B27">
        <v>314</v>
      </c>
    </row>
    <row r="28" spans="1:2" ht="15" x14ac:dyDescent="0.25">
      <c r="A28" s="14" t="s">
        <v>186</v>
      </c>
      <c r="B28">
        <v>116</v>
      </c>
    </row>
    <row r="29" spans="1:2" ht="15" x14ac:dyDescent="0.25">
      <c r="A29" s="14" t="s">
        <v>25</v>
      </c>
      <c r="B29">
        <v>30</v>
      </c>
    </row>
    <row r="30" spans="1:2" ht="15" x14ac:dyDescent="0.25">
      <c r="A30" s="14" t="s">
        <v>350</v>
      </c>
      <c r="B30">
        <v>18</v>
      </c>
    </row>
    <row r="31" spans="1:2" ht="15" x14ac:dyDescent="0.25">
      <c r="A31" s="14" t="s">
        <v>238</v>
      </c>
      <c r="B31">
        <v>13</v>
      </c>
    </row>
    <row r="32" spans="1:2" ht="15" x14ac:dyDescent="0.25">
      <c r="A32" s="14" t="s">
        <v>185</v>
      </c>
      <c r="B32">
        <v>12</v>
      </c>
    </row>
    <row r="33" spans="1:2" ht="15" x14ac:dyDescent="0.25">
      <c r="A33" s="14" t="s">
        <v>167</v>
      </c>
      <c r="B33">
        <v>11</v>
      </c>
    </row>
    <row r="34" spans="1:2" ht="15" x14ac:dyDescent="0.25">
      <c r="A34" s="14" t="s">
        <v>87</v>
      </c>
      <c r="B34">
        <v>6</v>
      </c>
    </row>
    <row r="35" spans="1:2" ht="15" x14ac:dyDescent="0.25">
      <c r="A35" s="14" t="s">
        <v>211</v>
      </c>
      <c r="B35">
        <v>4</v>
      </c>
    </row>
    <row r="36" spans="1:2" ht="15" x14ac:dyDescent="0.25">
      <c r="A36" s="14" t="s">
        <v>107</v>
      </c>
      <c r="B36">
        <v>3</v>
      </c>
    </row>
    <row r="37" spans="1:2" ht="15" x14ac:dyDescent="0.25">
      <c r="A37" s="14" t="s">
        <v>168</v>
      </c>
      <c r="B37">
        <v>2</v>
      </c>
    </row>
    <row r="38" spans="1:2" ht="15" x14ac:dyDescent="0.25">
      <c r="A38" s="14" t="s">
        <v>351</v>
      </c>
      <c r="B38">
        <v>2</v>
      </c>
    </row>
    <row r="39" spans="1:2" ht="15" x14ac:dyDescent="0.25">
      <c r="A39" s="14" t="s">
        <v>391</v>
      </c>
      <c r="B39">
        <v>2</v>
      </c>
    </row>
    <row r="40" spans="1:2" ht="15" x14ac:dyDescent="0.25">
      <c r="A40" s="14" t="s">
        <v>38</v>
      </c>
      <c r="B40">
        <v>1</v>
      </c>
    </row>
    <row r="41" spans="1:2" ht="15" x14ac:dyDescent="0.25">
      <c r="A41" s="14" t="s">
        <v>212</v>
      </c>
      <c r="B41">
        <v>1</v>
      </c>
    </row>
    <row r="42" spans="1:2" ht="15" x14ac:dyDescent="0.25">
      <c r="A42" s="14" t="s">
        <v>392</v>
      </c>
      <c r="B42">
        <v>1</v>
      </c>
    </row>
    <row r="43" spans="1:2" ht="15" x14ac:dyDescent="0.25">
      <c r="A43" s="14" t="s">
        <v>393</v>
      </c>
      <c r="B43">
        <v>1</v>
      </c>
    </row>
    <row r="44" spans="1:2" ht="15" x14ac:dyDescent="0.25">
      <c r="A44" s="14" t="s">
        <v>293</v>
      </c>
      <c r="B44">
        <v>1</v>
      </c>
    </row>
    <row r="45" spans="1:2" ht="15" x14ac:dyDescent="0.25">
      <c r="A45" s="14" t="s">
        <v>294</v>
      </c>
      <c r="B45">
        <v>1</v>
      </c>
    </row>
  </sheetData>
  <sortState xmlns:xlrd2="http://schemas.microsoft.com/office/spreadsheetml/2017/richdata2" ref="A2:B26">
    <sortCondition descending="1" ref="B2:B26"/>
  </sortState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EE5FA-F8AC-4C6E-B8B2-C736E2085B1B}">
  <dimension ref="A1:E61"/>
  <sheetViews>
    <sheetView workbookViewId="0">
      <pane ySplit="1" topLeftCell="A2" activePane="bottomLeft" state="frozen"/>
      <selection pane="bottomLeft" activeCell="A2" sqref="A2:B61"/>
    </sheetView>
  </sheetViews>
  <sheetFormatPr defaultRowHeight="14.25" x14ac:dyDescent="0.2"/>
  <cols>
    <col min="1" max="1" width="38.28515625" style="2" bestFit="1" customWidth="1"/>
    <col min="2" max="2" width="12.7109375" style="3" bestFit="1" customWidth="1"/>
    <col min="3" max="3" width="9.140625" style="2"/>
    <col min="4" max="4" width="29.42578125" style="2" bestFit="1" customWidth="1"/>
    <col min="5" max="16384" width="9.140625" style="2"/>
  </cols>
  <sheetData>
    <row r="1" spans="1:5" s="1" customFormat="1" ht="15" x14ac:dyDescent="0.25">
      <c r="A1" s="1" t="s">
        <v>144</v>
      </c>
      <c r="B1" s="1" t="s">
        <v>27</v>
      </c>
    </row>
    <row r="2" spans="1:5" ht="15" x14ac:dyDescent="0.25">
      <c r="A2" t="s">
        <v>28</v>
      </c>
      <c r="B2">
        <v>29175</v>
      </c>
      <c r="D2" s="5" t="s">
        <v>44</v>
      </c>
      <c r="E2" s="1">
        <f>SUM(B2:B999)</f>
        <v>30363</v>
      </c>
    </row>
    <row r="3" spans="1:5" ht="15" x14ac:dyDescent="0.25">
      <c r="A3" t="s">
        <v>29</v>
      </c>
      <c r="B3">
        <v>460</v>
      </c>
    </row>
    <row r="4" spans="1:5" ht="15" x14ac:dyDescent="0.25">
      <c r="A4" t="s">
        <v>139</v>
      </c>
      <c r="B4">
        <v>102</v>
      </c>
    </row>
    <row r="5" spans="1:5" ht="15" x14ac:dyDescent="0.25">
      <c r="A5" t="s">
        <v>32</v>
      </c>
      <c r="B5">
        <v>49</v>
      </c>
    </row>
    <row r="6" spans="1:5" ht="15" x14ac:dyDescent="0.25">
      <c r="A6" t="s">
        <v>76</v>
      </c>
      <c r="B6">
        <v>46</v>
      </c>
    </row>
    <row r="7" spans="1:5" ht="15" x14ac:dyDescent="0.25">
      <c r="A7" t="s">
        <v>108</v>
      </c>
      <c r="B7">
        <v>42</v>
      </c>
    </row>
    <row r="8" spans="1:5" ht="15" x14ac:dyDescent="0.25">
      <c r="A8" t="s">
        <v>72</v>
      </c>
      <c r="B8">
        <v>38</v>
      </c>
    </row>
    <row r="9" spans="1:5" ht="15" x14ac:dyDescent="0.25">
      <c r="A9" t="s">
        <v>171</v>
      </c>
      <c r="B9">
        <v>36</v>
      </c>
    </row>
    <row r="10" spans="1:5" ht="15" x14ac:dyDescent="0.25">
      <c r="A10" t="s">
        <v>74</v>
      </c>
      <c r="B10">
        <v>32</v>
      </c>
    </row>
    <row r="11" spans="1:5" ht="15" x14ac:dyDescent="0.25">
      <c r="A11" t="s">
        <v>141</v>
      </c>
      <c r="B11">
        <v>31</v>
      </c>
    </row>
    <row r="12" spans="1:5" ht="15" x14ac:dyDescent="0.25">
      <c r="A12" t="s">
        <v>31</v>
      </c>
      <c r="B12">
        <v>30</v>
      </c>
    </row>
    <row r="13" spans="1:5" ht="15" x14ac:dyDescent="0.25">
      <c r="A13" t="s">
        <v>30</v>
      </c>
      <c r="B13">
        <v>30</v>
      </c>
    </row>
    <row r="14" spans="1:5" ht="15" x14ac:dyDescent="0.25">
      <c r="A14" t="s">
        <v>170</v>
      </c>
      <c r="B14">
        <v>29</v>
      </c>
    </row>
    <row r="15" spans="1:5" ht="15" x14ac:dyDescent="0.25">
      <c r="A15" t="s">
        <v>73</v>
      </c>
      <c r="B15">
        <v>23</v>
      </c>
    </row>
    <row r="16" spans="1:5" ht="15" x14ac:dyDescent="0.25">
      <c r="A16" t="s">
        <v>75</v>
      </c>
      <c r="B16">
        <v>23</v>
      </c>
    </row>
    <row r="17" spans="1:2" ht="15" x14ac:dyDescent="0.25">
      <c r="A17" t="s">
        <v>111</v>
      </c>
      <c r="B17">
        <v>22</v>
      </c>
    </row>
    <row r="18" spans="1:2" ht="15" x14ac:dyDescent="0.25">
      <c r="A18" t="s">
        <v>272</v>
      </c>
      <c r="B18">
        <v>16</v>
      </c>
    </row>
    <row r="19" spans="1:2" ht="15" x14ac:dyDescent="0.25">
      <c r="A19" t="s">
        <v>140</v>
      </c>
      <c r="B19">
        <v>13</v>
      </c>
    </row>
    <row r="20" spans="1:2" ht="15" x14ac:dyDescent="0.25">
      <c r="A20" t="s">
        <v>142</v>
      </c>
      <c r="B20">
        <v>13</v>
      </c>
    </row>
    <row r="21" spans="1:2" ht="15" x14ac:dyDescent="0.25">
      <c r="A21" t="s">
        <v>271</v>
      </c>
      <c r="B21">
        <v>12</v>
      </c>
    </row>
    <row r="22" spans="1:2" ht="15" x14ac:dyDescent="0.25">
      <c r="A22" t="s">
        <v>187</v>
      </c>
      <c r="B22">
        <v>12</v>
      </c>
    </row>
    <row r="23" spans="1:2" ht="15" x14ac:dyDescent="0.25">
      <c r="A23" t="s">
        <v>224</v>
      </c>
      <c r="B23">
        <v>10</v>
      </c>
    </row>
    <row r="24" spans="1:2" ht="15" x14ac:dyDescent="0.25">
      <c r="A24" t="s">
        <v>173</v>
      </c>
      <c r="B24">
        <v>9</v>
      </c>
    </row>
    <row r="25" spans="1:2" ht="15" x14ac:dyDescent="0.25">
      <c r="A25" t="s">
        <v>189</v>
      </c>
      <c r="B25">
        <v>8</v>
      </c>
    </row>
    <row r="26" spans="1:2" ht="15" x14ac:dyDescent="0.25">
      <c r="A26" t="s">
        <v>191</v>
      </c>
      <c r="B26">
        <v>8</v>
      </c>
    </row>
    <row r="27" spans="1:2" ht="15" x14ac:dyDescent="0.25">
      <c r="A27" t="s">
        <v>240</v>
      </c>
      <c r="B27">
        <v>6</v>
      </c>
    </row>
    <row r="28" spans="1:2" ht="15" x14ac:dyDescent="0.25">
      <c r="A28" t="s">
        <v>174</v>
      </c>
      <c r="B28">
        <v>6</v>
      </c>
    </row>
    <row r="29" spans="1:2" ht="15" x14ac:dyDescent="0.25">
      <c r="A29" t="s">
        <v>77</v>
      </c>
      <c r="B29">
        <v>6</v>
      </c>
    </row>
    <row r="30" spans="1:2" ht="15" x14ac:dyDescent="0.25">
      <c r="A30" t="s">
        <v>213</v>
      </c>
      <c r="B30">
        <v>5</v>
      </c>
    </row>
    <row r="31" spans="1:2" ht="15" x14ac:dyDescent="0.25">
      <c r="A31" t="s">
        <v>192</v>
      </c>
      <c r="B31">
        <v>5</v>
      </c>
    </row>
    <row r="32" spans="1:2" ht="15" x14ac:dyDescent="0.25">
      <c r="A32" t="s">
        <v>239</v>
      </c>
      <c r="B32">
        <v>5</v>
      </c>
    </row>
    <row r="33" spans="1:2" ht="15" x14ac:dyDescent="0.25">
      <c r="A33" t="s">
        <v>296</v>
      </c>
      <c r="B33">
        <v>4</v>
      </c>
    </row>
    <row r="34" spans="1:2" ht="15" x14ac:dyDescent="0.25">
      <c r="A34" t="s">
        <v>295</v>
      </c>
      <c r="B34">
        <v>4</v>
      </c>
    </row>
    <row r="35" spans="1:2" ht="15" x14ac:dyDescent="0.25">
      <c r="A35" t="s">
        <v>172</v>
      </c>
      <c r="B35">
        <v>4</v>
      </c>
    </row>
    <row r="36" spans="1:2" ht="15" x14ac:dyDescent="0.25">
      <c r="A36" t="s">
        <v>110</v>
      </c>
      <c r="B36">
        <v>4</v>
      </c>
    </row>
    <row r="37" spans="1:2" ht="15" x14ac:dyDescent="0.25">
      <c r="A37" t="s">
        <v>169</v>
      </c>
      <c r="B37">
        <v>4</v>
      </c>
    </row>
    <row r="38" spans="1:2" ht="15" x14ac:dyDescent="0.25">
      <c r="A38" t="s">
        <v>297</v>
      </c>
      <c r="B38">
        <v>3</v>
      </c>
    </row>
    <row r="39" spans="1:2" ht="15" x14ac:dyDescent="0.25">
      <c r="A39" t="s">
        <v>352</v>
      </c>
      <c r="B39">
        <v>3</v>
      </c>
    </row>
    <row r="40" spans="1:2" ht="15" x14ac:dyDescent="0.25">
      <c r="A40" t="s">
        <v>273</v>
      </c>
      <c r="B40">
        <v>3</v>
      </c>
    </row>
    <row r="41" spans="1:2" ht="15" x14ac:dyDescent="0.25">
      <c r="A41" t="s">
        <v>109</v>
      </c>
      <c r="B41">
        <v>3</v>
      </c>
    </row>
    <row r="42" spans="1:2" ht="15" x14ac:dyDescent="0.25">
      <c r="A42" t="s">
        <v>274</v>
      </c>
      <c r="B42">
        <v>3</v>
      </c>
    </row>
    <row r="43" spans="1:2" ht="15" x14ac:dyDescent="0.25">
      <c r="A43" t="s">
        <v>143</v>
      </c>
      <c r="B43">
        <v>2</v>
      </c>
    </row>
    <row r="44" spans="1:2" ht="15" x14ac:dyDescent="0.25">
      <c r="A44" t="s">
        <v>188</v>
      </c>
      <c r="B44">
        <v>2</v>
      </c>
    </row>
    <row r="45" spans="1:2" ht="15" x14ac:dyDescent="0.25">
      <c r="A45" t="s">
        <v>223</v>
      </c>
      <c r="B45">
        <v>2</v>
      </c>
    </row>
    <row r="46" spans="1:2" ht="15" x14ac:dyDescent="0.25">
      <c r="A46" t="s">
        <v>275</v>
      </c>
      <c r="B46">
        <v>2</v>
      </c>
    </row>
    <row r="47" spans="1:2" ht="15" x14ac:dyDescent="0.25">
      <c r="A47" t="s">
        <v>190</v>
      </c>
      <c r="B47">
        <v>2</v>
      </c>
    </row>
    <row r="48" spans="1:2" ht="15" x14ac:dyDescent="0.25">
      <c r="A48" t="s">
        <v>353</v>
      </c>
      <c r="B48">
        <v>2</v>
      </c>
    </row>
    <row r="49" spans="1:2" ht="15" x14ac:dyDescent="0.25">
      <c r="A49" t="s">
        <v>316</v>
      </c>
      <c r="B49">
        <v>2</v>
      </c>
    </row>
    <row r="50" spans="1:2" ht="15" x14ac:dyDescent="0.25">
      <c r="A50" t="s">
        <v>276</v>
      </c>
      <c r="B50">
        <v>1</v>
      </c>
    </row>
    <row r="51" spans="1:2" ht="15" x14ac:dyDescent="0.25">
      <c r="A51" t="s">
        <v>278</v>
      </c>
      <c r="B51">
        <v>1</v>
      </c>
    </row>
    <row r="52" spans="1:2" ht="15" x14ac:dyDescent="0.25">
      <c r="A52" t="s">
        <v>279</v>
      </c>
      <c r="B52">
        <v>1</v>
      </c>
    </row>
    <row r="53" spans="1:2" ht="15" x14ac:dyDescent="0.25">
      <c r="A53" t="s">
        <v>277</v>
      </c>
      <c r="B53">
        <v>1</v>
      </c>
    </row>
    <row r="54" spans="1:2" ht="15" x14ac:dyDescent="0.25">
      <c r="A54" t="s">
        <v>215</v>
      </c>
      <c r="B54">
        <v>1</v>
      </c>
    </row>
    <row r="55" spans="1:2" ht="15" x14ac:dyDescent="0.25">
      <c r="A55" t="s">
        <v>214</v>
      </c>
      <c r="B55">
        <v>1</v>
      </c>
    </row>
    <row r="56" spans="1:2" ht="15" x14ac:dyDescent="0.25">
      <c r="A56" t="s">
        <v>354</v>
      </c>
      <c r="B56">
        <v>1</v>
      </c>
    </row>
    <row r="57" spans="1:2" ht="15" x14ac:dyDescent="0.25">
      <c r="A57" t="s">
        <v>355</v>
      </c>
      <c r="B57">
        <v>1</v>
      </c>
    </row>
    <row r="58" spans="1:2" ht="15" x14ac:dyDescent="0.25">
      <c r="A58" t="s">
        <v>356</v>
      </c>
      <c r="B58">
        <v>1</v>
      </c>
    </row>
    <row r="59" spans="1:2" ht="15" x14ac:dyDescent="0.25">
      <c r="A59" t="s">
        <v>382</v>
      </c>
      <c r="B59">
        <v>1</v>
      </c>
    </row>
    <row r="60" spans="1:2" ht="15" x14ac:dyDescent="0.25">
      <c r="A60" t="s">
        <v>394</v>
      </c>
      <c r="B60">
        <v>1</v>
      </c>
    </row>
    <row r="61" spans="1:2" ht="15" x14ac:dyDescent="0.25">
      <c r="A61" t="s">
        <v>395</v>
      </c>
      <c r="B61">
        <v>1</v>
      </c>
    </row>
  </sheetData>
  <sortState xmlns:xlrd2="http://schemas.microsoft.com/office/spreadsheetml/2017/richdata2" ref="A2:B59">
    <sortCondition descending="1" ref="B2:B59"/>
    <sortCondition ref="A2:A59"/>
  </sortState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517FC-40BB-42BD-A491-66F6694C9C5A}">
  <dimension ref="A1:E90"/>
  <sheetViews>
    <sheetView workbookViewId="0">
      <pane ySplit="1" topLeftCell="A2" activePane="bottomLeft" state="frozen"/>
      <selection pane="bottomLeft" activeCell="A2" sqref="A2:B90"/>
    </sheetView>
  </sheetViews>
  <sheetFormatPr defaultRowHeight="14.25" x14ac:dyDescent="0.2"/>
  <cols>
    <col min="1" max="1" width="139.42578125" style="2" bestFit="1" customWidth="1"/>
    <col min="2" max="2" width="12.7109375" style="3" bestFit="1" customWidth="1"/>
    <col min="3" max="3" width="9.140625" style="2"/>
    <col min="4" max="4" width="22.28515625" style="2" bestFit="1" customWidth="1"/>
    <col min="5" max="16384" width="9.140625" style="2"/>
  </cols>
  <sheetData>
    <row r="1" spans="1:5" s="1" customFormat="1" ht="15" x14ac:dyDescent="0.25">
      <c r="A1" s="1" t="s">
        <v>33</v>
      </c>
      <c r="B1" s="1" t="s">
        <v>27</v>
      </c>
    </row>
    <row r="2" spans="1:5" ht="15" x14ac:dyDescent="0.25">
      <c r="A2" t="s">
        <v>43</v>
      </c>
      <c r="B2">
        <v>336</v>
      </c>
      <c r="D2" s="5" t="s">
        <v>46</v>
      </c>
      <c r="E2" s="1">
        <f>SUM(B2:B999)</f>
        <v>2915</v>
      </c>
    </row>
    <row r="3" spans="1:5" ht="15" x14ac:dyDescent="0.25">
      <c r="A3" t="s">
        <v>176</v>
      </c>
      <c r="B3">
        <v>260</v>
      </c>
    </row>
    <row r="4" spans="1:5" ht="15" x14ac:dyDescent="0.25">
      <c r="A4" t="s">
        <v>38</v>
      </c>
      <c r="B4">
        <v>176</v>
      </c>
    </row>
    <row r="5" spans="1:5" ht="15" x14ac:dyDescent="0.25">
      <c r="A5" t="s">
        <v>35</v>
      </c>
      <c r="B5">
        <v>172</v>
      </c>
    </row>
    <row r="6" spans="1:5" ht="15" x14ac:dyDescent="0.25">
      <c r="A6" t="s">
        <v>81</v>
      </c>
      <c r="B6">
        <v>170</v>
      </c>
    </row>
    <row r="7" spans="1:5" ht="15" x14ac:dyDescent="0.25">
      <c r="A7" t="s">
        <v>92</v>
      </c>
      <c r="B7">
        <v>146</v>
      </c>
    </row>
    <row r="8" spans="1:5" ht="15" x14ac:dyDescent="0.25">
      <c r="A8" t="s">
        <v>84</v>
      </c>
      <c r="B8">
        <v>117</v>
      </c>
    </row>
    <row r="9" spans="1:5" ht="15" x14ac:dyDescent="0.25">
      <c r="A9" t="s">
        <v>34</v>
      </c>
      <c r="B9">
        <v>115</v>
      </c>
    </row>
    <row r="10" spans="1:5" ht="15" x14ac:dyDescent="0.25">
      <c r="A10" t="s">
        <v>39</v>
      </c>
      <c r="B10">
        <v>114</v>
      </c>
    </row>
    <row r="11" spans="1:5" ht="15" x14ac:dyDescent="0.25">
      <c r="A11" t="s">
        <v>225</v>
      </c>
      <c r="B11">
        <v>110</v>
      </c>
    </row>
    <row r="12" spans="1:5" ht="15" x14ac:dyDescent="0.25">
      <c r="A12" t="s">
        <v>147</v>
      </c>
      <c r="B12">
        <v>88</v>
      </c>
    </row>
    <row r="13" spans="1:5" ht="15" x14ac:dyDescent="0.25">
      <c r="A13" t="s">
        <v>319</v>
      </c>
      <c r="B13">
        <v>77</v>
      </c>
    </row>
    <row r="14" spans="1:5" ht="15" x14ac:dyDescent="0.25">
      <c r="A14" t="s">
        <v>242</v>
      </c>
      <c r="B14">
        <v>73</v>
      </c>
    </row>
    <row r="15" spans="1:5" ht="15" x14ac:dyDescent="0.25">
      <c r="A15" t="s">
        <v>79</v>
      </c>
      <c r="B15">
        <v>73</v>
      </c>
    </row>
    <row r="16" spans="1:5" ht="15" x14ac:dyDescent="0.25">
      <c r="A16" t="s">
        <v>82</v>
      </c>
      <c r="B16">
        <v>65</v>
      </c>
    </row>
    <row r="17" spans="1:2" ht="15" x14ac:dyDescent="0.25">
      <c r="A17" t="s">
        <v>89</v>
      </c>
      <c r="B17">
        <v>51</v>
      </c>
    </row>
    <row r="18" spans="1:2" ht="15" x14ac:dyDescent="0.25">
      <c r="A18" t="s">
        <v>80</v>
      </c>
      <c r="B18">
        <v>51</v>
      </c>
    </row>
    <row r="19" spans="1:2" ht="15" x14ac:dyDescent="0.25">
      <c r="A19" t="s">
        <v>87</v>
      </c>
      <c r="B19">
        <v>43</v>
      </c>
    </row>
    <row r="20" spans="1:2" ht="15" x14ac:dyDescent="0.25">
      <c r="A20" t="s">
        <v>112</v>
      </c>
      <c r="B20">
        <v>41</v>
      </c>
    </row>
    <row r="21" spans="1:2" ht="15" x14ac:dyDescent="0.25">
      <c r="A21" t="s">
        <v>317</v>
      </c>
      <c r="B21">
        <v>40</v>
      </c>
    </row>
    <row r="22" spans="1:2" ht="15" x14ac:dyDescent="0.25">
      <c r="A22" t="s">
        <v>36</v>
      </c>
      <c r="B22">
        <v>40</v>
      </c>
    </row>
    <row r="23" spans="1:2" ht="15" x14ac:dyDescent="0.25">
      <c r="A23" t="s">
        <v>41</v>
      </c>
      <c r="B23">
        <v>40</v>
      </c>
    </row>
    <row r="24" spans="1:2" ht="15" x14ac:dyDescent="0.25">
      <c r="A24" t="s">
        <v>119</v>
      </c>
      <c r="B24">
        <v>39</v>
      </c>
    </row>
    <row r="25" spans="1:2" ht="15" x14ac:dyDescent="0.25">
      <c r="A25" t="s">
        <v>383</v>
      </c>
      <c r="B25">
        <v>38</v>
      </c>
    </row>
    <row r="26" spans="1:2" ht="15" x14ac:dyDescent="0.25">
      <c r="A26" t="s">
        <v>42</v>
      </c>
      <c r="B26">
        <v>35</v>
      </c>
    </row>
    <row r="27" spans="1:2" ht="15" x14ac:dyDescent="0.25">
      <c r="A27" t="s">
        <v>285</v>
      </c>
      <c r="B27">
        <v>25</v>
      </c>
    </row>
    <row r="28" spans="1:2" ht="15" x14ac:dyDescent="0.25">
      <c r="A28" t="s">
        <v>385</v>
      </c>
      <c r="B28">
        <v>25</v>
      </c>
    </row>
    <row r="29" spans="1:2" ht="15" x14ac:dyDescent="0.25">
      <c r="A29" t="s">
        <v>91</v>
      </c>
      <c r="B29">
        <v>24</v>
      </c>
    </row>
    <row r="30" spans="1:2" ht="15" x14ac:dyDescent="0.25">
      <c r="A30" t="s">
        <v>37</v>
      </c>
      <c r="B30">
        <v>23</v>
      </c>
    </row>
    <row r="31" spans="1:2" ht="15" x14ac:dyDescent="0.25">
      <c r="A31" t="s">
        <v>94</v>
      </c>
      <c r="B31">
        <v>22</v>
      </c>
    </row>
    <row r="32" spans="1:2" ht="15" x14ac:dyDescent="0.25">
      <c r="A32" t="s">
        <v>241</v>
      </c>
      <c r="B32">
        <v>21</v>
      </c>
    </row>
    <row r="33" spans="1:2" ht="15" x14ac:dyDescent="0.25">
      <c r="A33" t="s">
        <v>280</v>
      </c>
      <c r="B33">
        <v>20</v>
      </c>
    </row>
    <row r="34" spans="1:2" ht="15" x14ac:dyDescent="0.25">
      <c r="A34" t="s">
        <v>113</v>
      </c>
      <c r="B34">
        <v>19</v>
      </c>
    </row>
    <row r="35" spans="1:2" ht="15" x14ac:dyDescent="0.25">
      <c r="A35" t="s">
        <v>118</v>
      </c>
      <c r="B35">
        <v>17</v>
      </c>
    </row>
    <row r="36" spans="1:2" ht="15" x14ac:dyDescent="0.25">
      <c r="A36" t="s">
        <v>386</v>
      </c>
      <c r="B36">
        <v>16</v>
      </c>
    </row>
    <row r="37" spans="1:2" ht="15" x14ac:dyDescent="0.25">
      <c r="A37" t="s">
        <v>384</v>
      </c>
      <c r="B37">
        <v>15</v>
      </c>
    </row>
    <row r="38" spans="1:2" ht="15" x14ac:dyDescent="0.25">
      <c r="A38" t="s">
        <v>177</v>
      </c>
      <c r="B38">
        <v>15</v>
      </c>
    </row>
    <row r="39" spans="1:2" ht="15" x14ac:dyDescent="0.25">
      <c r="A39" t="s">
        <v>116</v>
      </c>
      <c r="B39">
        <v>13</v>
      </c>
    </row>
    <row r="40" spans="1:2" ht="15" x14ac:dyDescent="0.25">
      <c r="A40" t="s">
        <v>114</v>
      </c>
      <c r="B40">
        <v>12</v>
      </c>
    </row>
    <row r="41" spans="1:2" ht="15" x14ac:dyDescent="0.25">
      <c r="A41" t="s">
        <v>115</v>
      </c>
      <c r="B41">
        <v>8</v>
      </c>
    </row>
    <row r="42" spans="1:2" ht="15" x14ac:dyDescent="0.25">
      <c r="A42" t="s">
        <v>193</v>
      </c>
      <c r="B42">
        <v>8</v>
      </c>
    </row>
    <row r="43" spans="1:2" ht="15" x14ac:dyDescent="0.25">
      <c r="A43" t="s">
        <v>90</v>
      </c>
      <c r="B43">
        <v>8</v>
      </c>
    </row>
    <row r="44" spans="1:2" ht="15" x14ac:dyDescent="0.25">
      <c r="A44" t="s">
        <v>117</v>
      </c>
      <c r="B44">
        <v>7</v>
      </c>
    </row>
    <row r="45" spans="1:2" ht="15" x14ac:dyDescent="0.25">
      <c r="A45" t="s">
        <v>40</v>
      </c>
      <c r="B45">
        <v>7</v>
      </c>
    </row>
    <row r="46" spans="1:2" ht="15" x14ac:dyDescent="0.25">
      <c r="A46" t="s">
        <v>389</v>
      </c>
      <c r="B46">
        <v>6</v>
      </c>
    </row>
    <row r="47" spans="1:2" ht="15" x14ac:dyDescent="0.25">
      <c r="A47" t="s">
        <v>318</v>
      </c>
      <c r="B47">
        <v>6</v>
      </c>
    </row>
    <row r="48" spans="1:2" ht="15" x14ac:dyDescent="0.25">
      <c r="A48" t="s">
        <v>361</v>
      </c>
      <c r="B48">
        <v>5</v>
      </c>
    </row>
    <row r="49" spans="1:2" ht="15" x14ac:dyDescent="0.25">
      <c r="A49" t="s">
        <v>78</v>
      </c>
      <c r="B49">
        <v>5</v>
      </c>
    </row>
    <row r="50" spans="1:2" ht="15" x14ac:dyDescent="0.25">
      <c r="A50" t="s">
        <v>145</v>
      </c>
      <c r="B50">
        <v>5</v>
      </c>
    </row>
    <row r="51" spans="1:2" ht="15" x14ac:dyDescent="0.25">
      <c r="A51" t="s">
        <v>281</v>
      </c>
      <c r="B51">
        <v>5</v>
      </c>
    </row>
    <row r="52" spans="1:2" ht="15" x14ac:dyDescent="0.25">
      <c r="A52" t="s">
        <v>367</v>
      </c>
      <c r="B52">
        <v>4</v>
      </c>
    </row>
    <row r="53" spans="1:2" ht="15" x14ac:dyDescent="0.25">
      <c r="A53" t="s">
        <v>321</v>
      </c>
      <c r="B53">
        <v>4</v>
      </c>
    </row>
    <row r="54" spans="1:2" ht="15" x14ac:dyDescent="0.25">
      <c r="A54" t="s">
        <v>146</v>
      </c>
      <c r="B54">
        <v>3</v>
      </c>
    </row>
    <row r="55" spans="1:2" ht="15" x14ac:dyDescent="0.25">
      <c r="A55" t="s">
        <v>357</v>
      </c>
      <c r="B55">
        <v>3</v>
      </c>
    </row>
    <row r="56" spans="1:2" ht="15" x14ac:dyDescent="0.25">
      <c r="A56" t="s">
        <v>388</v>
      </c>
      <c r="B56">
        <v>3</v>
      </c>
    </row>
    <row r="57" spans="1:2" ht="15" x14ac:dyDescent="0.25">
      <c r="A57" t="s">
        <v>83</v>
      </c>
      <c r="B57">
        <v>3</v>
      </c>
    </row>
    <row r="58" spans="1:2" ht="15" x14ac:dyDescent="0.25">
      <c r="A58" t="s">
        <v>323</v>
      </c>
      <c r="B58">
        <v>3</v>
      </c>
    </row>
    <row r="59" spans="1:2" ht="15" x14ac:dyDescent="0.25">
      <c r="A59" t="s">
        <v>287</v>
      </c>
      <c r="B59">
        <v>3</v>
      </c>
    </row>
    <row r="60" spans="1:2" ht="15" x14ac:dyDescent="0.25">
      <c r="A60" t="s">
        <v>226</v>
      </c>
      <c r="B60">
        <v>3</v>
      </c>
    </row>
    <row r="61" spans="1:2" ht="15" x14ac:dyDescent="0.25">
      <c r="A61" t="s">
        <v>396</v>
      </c>
      <c r="B61">
        <v>2</v>
      </c>
    </row>
    <row r="62" spans="1:2" ht="15" x14ac:dyDescent="0.25">
      <c r="A62" t="s">
        <v>360</v>
      </c>
      <c r="B62">
        <v>2</v>
      </c>
    </row>
    <row r="63" spans="1:2" ht="15" x14ac:dyDescent="0.25">
      <c r="A63" t="s">
        <v>358</v>
      </c>
      <c r="B63">
        <v>2</v>
      </c>
    </row>
    <row r="64" spans="1:2" ht="15" x14ac:dyDescent="0.25">
      <c r="A64" t="s">
        <v>359</v>
      </c>
      <c r="B64">
        <v>2</v>
      </c>
    </row>
    <row r="65" spans="1:2" ht="15" x14ac:dyDescent="0.25">
      <c r="A65" t="s">
        <v>85</v>
      </c>
      <c r="B65">
        <v>2</v>
      </c>
    </row>
    <row r="66" spans="1:2" ht="15" x14ac:dyDescent="0.25">
      <c r="A66" t="s">
        <v>387</v>
      </c>
      <c r="B66">
        <v>2</v>
      </c>
    </row>
    <row r="67" spans="1:2" ht="15" x14ac:dyDescent="0.25">
      <c r="A67" t="s">
        <v>282</v>
      </c>
      <c r="B67">
        <v>2</v>
      </c>
    </row>
    <row r="68" spans="1:2" ht="15" x14ac:dyDescent="0.25">
      <c r="A68" t="s">
        <v>366</v>
      </c>
      <c r="B68">
        <v>2</v>
      </c>
    </row>
    <row r="69" spans="1:2" ht="15" x14ac:dyDescent="0.25">
      <c r="A69" t="s">
        <v>320</v>
      </c>
      <c r="B69">
        <v>2</v>
      </c>
    </row>
    <row r="70" spans="1:2" ht="15" x14ac:dyDescent="0.25">
      <c r="A70" t="s">
        <v>284</v>
      </c>
      <c r="B70">
        <v>1</v>
      </c>
    </row>
    <row r="71" spans="1:2" ht="15" x14ac:dyDescent="0.25">
      <c r="A71" t="s">
        <v>325</v>
      </c>
      <c r="B71">
        <v>1</v>
      </c>
    </row>
    <row r="72" spans="1:2" ht="15" x14ac:dyDescent="0.25">
      <c r="A72" t="s">
        <v>324</v>
      </c>
      <c r="B72">
        <v>1</v>
      </c>
    </row>
    <row r="73" spans="1:2" ht="15" x14ac:dyDescent="0.25">
      <c r="A73" t="s">
        <v>286</v>
      </c>
      <c r="B73">
        <v>1</v>
      </c>
    </row>
    <row r="74" spans="1:2" ht="15" x14ac:dyDescent="0.25">
      <c r="A74" t="s">
        <v>322</v>
      </c>
      <c r="B74">
        <v>1</v>
      </c>
    </row>
    <row r="75" spans="1:2" ht="15" x14ac:dyDescent="0.25">
      <c r="A75" t="s">
        <v>363</v>
      </c>
      <c r="B75">
        <v>1</v>
      </c>
    </row>
    <row r="76" spans="1:2" ht="15" x14ac:dyDescent="0.25">
      <c r="A76" t="s">
        <v>86</v>
      </c>
      <c r="B76">
        <v>1</v>
      </c>
    </row>
    <row r="77" spans="1:2" ht="15" x14ac:dyDescent="0.25">
      <c r="A77" t="s">
        <v>93</v>
      </c>
      <c r="B77">
        <v>1</v>
      </c>
    </row>
    <row r="78" spans="1:2" ht="15" x14ac:dyDescent="0.25">
      <c r="A78" t="s">
        <v>88</v>
      </c>
      <c r="B78">
        <v>1</v>
      </c>
    </row>
    <row r="79" spans="1:2" ht="15" x14ac:dyDescent="0.25">
      <c r="A79" t="s">
        <v>368</v>
      </c>
      <c r="B79">
        <v>1</v>
      </c>
    </row>
    <row r="80" spans="1:2" ht="15" x14ac:dyDescent="0.25">
      <c r="A80" t="s">
        <v>148</v>
      </c>
      <c r="B80">
        <v>1</v>
      </c>
    </row>
    <row r="81" spans="1:2" ht="15" x14ac:dyDescent="0.25">
      <c r="A81" t="s">
        <v>283</v>
      </c>
      <c r="B81">
        <v>1</v>
      </c>
    </row>
    <row r="82" spans="1:2" ht="15" x14ac:dyDescent="0.25">
      <c r="A82" t="s">
        <v>194</v>
      </c>
      <c r="B82">
        <v>1</v>
      </c>
    </row>
    <row r="83" spans="1:2" ht="15" x14ac:dyDescent="0.25">
      <c r="A83" t="s">
        <v>362</v>
      </c>
      <c r="B83">
        <v>1</v>
      </c>
    </row>
    <row r="84" spans="1:2" ht="15" x14ac:dyDescent="0.25">
      <c r="A84" t="s">
        <v>365</v>
      </c>
      <c r="B84">
        <v>1</v>
      </c>
    </row>
    <row r="85" spans="1:2" ht="15" x14ac:dyDescent="0.25">
      <c r="A85" t="s">
        <v>364</v>
      </c>
      <c r="B85">
        <v>1</v>
      </c>
    </row>
    <row r="86" spans="1:2" ht="15" x14ac:dyDescent="0.25">
      <c r="A86" t="s">
        <v>370</v>
      </c>
      <c r="B86">
        <v>1</v>
      </c>
    </row>
    <row r="87" spans="1:2" ht="15" x14ac:dyDescent="0.25">
      <c r="A87" t="s">
        <v>390</v>
      </c>
      <c r="B87">
        <v>1</v>
      </c>
    </row>
    <row r="88" spans="1:2" ht="15" x14ac:dyDescent="0.25">
      <c r="A88" t="s">
        <v>369</v>
      </c>
      <c r="B88">
        <v>1</v>
      </c>
    </row>
    <row r="89" spans="1:2" ht="15" x14ac:dyDescent="0.25">
      <c r="A89" t="s">
        <v>397</v>
      </c>
      <c r="B89">
        <v>1</v>
      </c>
    </row>
    <row r="90" spans="1:2" ht="15" x14ac:dyDescent="0.25">
      <c r="A90" t="s">
        <v>398</v>
      </c>
      <c r="B90">
        <v>1</v>
      </c>
    </row>
  </sheetData>
  <sortState xmlns:xlrd2="http://schemas.microsoft.com/office/spreadsheetml/2017/richdata2" ref="A2:B87">
    <sortCondition descending="1" ref="B2:B87"/>
    <sortCondition ref="A2:A87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Visitantes</vt:lpstr>
      <vt:lpstr>Dispositivos</vt:lpstr>
      <vt:lpstr>Página-Post</vt:lpstr>
      <vt:lpstr>Referenciadores</vt:lpstr>
      <vt:lpstr>País</vt:lpstr>
      <vt:lpstr>Cliques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Lopes | L2O Consultoria</dc:creator>
  <cp:lastModifiedBy>Renato Lopes | L2O Consultoria</cp:lastModifiedBy>
  <dcterms:created xsi:type="dcterms:W3CDTF">2015-06-05T18:19:34Z</dcterms:created>
  <dcterms:modified xsi:type="dcterms:W3CDTF">2022-10-20T07:03:36Z</dcterms:modified>
</cp:coreProperties>
</file>